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87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<sst xmlns="http://schemas.openxmlformats.org/spreadsheetml/2006/main" count="271" uniqueCount="242">
  <si>
    <t>ст.в целом</t>
  </si>
  <si>
    <t>Закон Воронеж.обл.от 02.10.2003 №50 ОЗ"О наделении органов мест.самоупр.гос.полномоч.и Воронеж.обл.по утвержд.границ охранных зон газораспред.сетей и установлению  ограничит.прав  на вход.в них зем.участки"</t>
  </si>
  <si>
    <t>11.10.2003-31.03.2009г</t>
  </si>
  <si>
    <t>Пост.администрации Воронеж.обл.от 13.10.05г.№1010 "О создании резервов фин.ср-в и матер.ресурсов для ликвидации чрезв.сит.межмуниц.и регион.характера"</t>
  </si>
  <si>
    <t>гл.1ч.4</t>
  </si>
  <si>
    <t>Закон Воронеж.обл.от 02.12.04г.№87-ОЗ" О пожар.безопасности в Воронеж.обл."</t>
  </si>
  <si>
    <t>ст.5,14,16</t>
  </si>
  <si>
    <t>ФЗ от 04.12.07 №329-ФЗ"О физической культуе и спорте в РФ"</t>
  </si>
  <si>
    <t>ст.9,13,38</t>
  </si>
  <si>
    <t>Закон Воронеж.обл. от 02.07.08 №27-ОЗ"О физич.культуре и спорте в Воронеж.обл"</t>
  </si>
  <si>
    <t/>
  </si>
  <si>
    <t>Наименование вопроса местного значения, расходного обязательства</t>
  </si>
  <si>
    <t>Код  бюджетной класси-
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</si>
  <si>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</si>
  <si>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</si>
  <si>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</si>
  <si>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</si>
  <si>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</si>
  <si>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</si>
  <si>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</si>
  <si>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</si>
  <si>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</si>
  <si>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</si>
  <si>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</si>
  <si>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</si>
  <si>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</si>
  <si>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</si>
  <si>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</si>
  <si>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</si>
  <si>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</si>
  <si>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</si>
  <si>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</si>
  <si>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</si>
  <si>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</si>
  <si>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</si>
  <si>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</si>
  <si>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</si>
  <si>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</si>
  <si>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</si>
  <si>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</si>
  <si>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</si>
  <si>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</si>
  <si>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Средства, передаваемые для компенсации  дополнительных расходов, возникающих в результате  решений , принятых  органами  власти другого уровня</t>
  </si>
  <si>
    <t>Субвенции на осуществление части полномочий местного значения из бюджетов поселений бюджетам муниципальных районов в соответствии с заключенными соглашениями</t>
  </si>
  <si>
    <t>участие в осуществлении деятельности по опеке и попечительству</t>
  </si>
  <si>
    <t>создание условий для развития туризма</t>
  </si>
  <si>
    <t>Иные расходные полномочия</t>
  </si>
  <si>
    <t>1.</t>
  </si>
  <si>
    <t>РП</t>
  </si>
  <si>
    <t>Х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</si>
  <si>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</si>
  <si>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</si>
  <si>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</si>
  <si>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</si>
  <si>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РП-А-0100</t>
  </si>
  <si>
    <t>1.1.2.</t>
  </si>
  <si>
    <t>РП-А-0200</t>
  </si>
  <si>
    <t>1.1.3.</t>
  </si>
  <si>
    <t>1.1.4.</t>
  </si>
  <si>
    <t>РП-А-0400</t>
  </si>
  <si>
    <t>1.1.5.</t>
  </si>
  <si>
    <t>1.1.6.</t>
  </si>
  <si>
    <t>1.1.7.</t>
  </si>
  <si>
    <t>РП-А-0700</t>
  </si>
  <si>
    <t>1.1.8.</t>
  </si>
  <si>
    <t>РП-А-0800</t>
  </si>
  <si>
    <t>1.1.9.</t>
  </si>
  <si>
    <t>1.1.10.</t>
  </si>
  <si>
    <t>РП-А-1000</t>
  </si>
  <si>
    <t>1.1.11.</t>
  </si>
  <si>
    <t>РП-А-1100</t>
  </si>
  <si>
    <t>1.1.12.</t>
  </si>
  <si>
    <t>РП-А-1200</t>
  </si>
  <si>
    <t>1.1.13.</t>
  </si>
  <si>
    <t>РП-А-1300</t>
  </si>
  <si>
    <t>1.1.14.</t>
  </si>
  <si>
    <t>РП-А-1400</t>
  </si>
  <si>
    <t>1.1.15.</t>
  </si>
  <si>
    <t>1.1.16.</t>
  </si>
  <si>
    <t>РП-А-1600</t>
  </si>
  <si>
    <t>1.1.17.</t>
  </si>
  <si>
    <t>РП-А-1700</t>
  </si>
  <si>
    <t>1.1.18.</t>
  </si>
  <si>
    <t>РП-А-1800</t>
  </si>
  <si>
    <t>1.1.19.</t>
  </si>
  <si>
    <t>РП-А-1900</t>
  </si>
  <si>
    <t>1.1.20.</t>
  </si>
  <si>
    <t>РП-А-2000</t>
  </si>
  <si>
    <t>1.1.21.</t>
  </si>
  <si>
    <t>РП-А-2100</t>
  </si>
  <si>
    <t>1.1.22.</t>
  </si>
  <si>
    <t>1.1.23.</t>
  </si>
  <si>
    <t>РП-А-2300</t>
  </si>
  <si>
    <t>1.1.24.</t>
  </si>
  <si>
    <t>РП-А-2400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</si>
  <si>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</si>
  <si>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</t>
  </si>
  <si>
    <t>1.1.26.</t>
  </si>
  <si>
    <t>1.1.27.</t>
  </si>
  <si>
    <t>РП-А-2700</t>
  </si>
  <si>
    <t>1.1.28.</t>
  </si>
  <si>
    <t>РП-А-2800</t>
  </si>
  <si>
    <t>1.1.29.</t>
  </si>
  <si>
    <t>РП-А-2900</t>
  </si>
  <si>
    <t>1.1.30.</t>
  </si>
  <si>
    <t>РП-А-3000</t>
  </si>
  <si>
    <t>1.1.31.</t>
  </si>
  <si>
    <t>РП-А-3100</t>
  </si>
  <si>
    <t>1.1.32.</t>
  </si>
  <si>
    <t>РП-А-3200</t>
  </si>
  <si>
    <t>1.1.33.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</si>
  <si>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</si>
  <si>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</si>
  <si>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поселения**</t>
  </si>
  <si>
    <t>1.1.35.</t>
  </si>
  <si>
    <t>1.1.36.</t>
  </si>
  <si>
    <t>1.1.37.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</si>
  <si>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</si>
  <si>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</si>
  <si>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</t>
  </si>
  <si>
    <t>РП-А-3800</t>
  </si>
  <si>
    <t>1.1.39.</t>
  </si>
  <si>
    <t>РП-А-3900</t>
  </si>
  <si>
    <t>1.1.40.</t>
  </si>
  <si>
    <t>1.1.41.</t>
  </si>
  <si>
    <t>1.1.42.</t>
  </si>
  <si>
    <t>РП-А-4200</t>
  </si>
  <si>
    <t>1.1.43.</t>
  </si>
  <si>
    <t>1.2.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</si>
  <si>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</si>
  <si>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РП-Б</t>
  </si>
  <si>
    <t>1.2.1</t>
  </si>
  <si>
    <t>1.2.2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</si>
  <si>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</si>
  <si>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</si>
  <si>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</si>
  <si>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</si>
  <si>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Субвенции на осуществление части полномочий местного значения из бюджета муниципального района бюджетам поселений в соответствии с заключенными соглашениями</t>
  </si>
  <si>
    <t>1.3.2</t>
  </si>
  <si>
    <t>Субвенция на осуществление полномочий по первичному воинскому учету на территориях,где отсутствуют военные комиссариаты</t>
  </si>
  <si>
    <t>1.3.3</t>
  </si>
  <si>
    <t>Субвенция на повышение денежного довольствия сотрудникам и заработной платы работникам подразделений милиции общественной безопасности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</si>
  <si>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</si>
  <si>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</si>
  <si>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</si>
  <si>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</t>
  </si>
  <si>
    <t>создание музеев поселения</t>
  </si>
  <si>
    <t>1.4.2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</si>
  <si>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лет***</t>
  </si>
  <si>
    <t>1.4.3</t>
  </si>
  <si>
    <t>совершение нотариальных действий, предусмотренных законодательством, в случае отсутствия в поселении нотариуса</t>
  </si>
  <si>
    <t>1.4.4</t>
  </si>
  <si>
    <t>1.4.5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</si>
  <si>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</si>
  <si>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1.4.6</t>
  </si>
  <si>
    <t>создание условий для осуществления деятельности, связанной с реализацией прав местных национально-культурных автономий на территории поселения</t>
  </si>
  <si>
    <t>1.4.7</t>
  </si>
  <si>
    <t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</t>
  </si>
  <si>
    <t>1.4.8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</si>
  <si>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</si>
  <si>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1.4.9</t>
  </si>
  <si>
    <t>создание муниципальной пожарной охраны</t>
  </si>
  <si>
    <t>1.4.10</t>
  </si>
  <si>
    <t>1.4.8.1</t>
  </si>
  <si>
    <t>кадастровая оценка земель</t>
  </si>
  <si>
    <t>1.4.8.2</t>
  </si>
  <si>
    <t>социальное обеспечение</t>
  </si>
  <si>
    <t>1.4.8.3</t>
  </si>
  <si>
    <t>поддержка коммунального хозяйства</t>
  </si>
  <si>
    <t>1.4.8.4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</si>
  <si>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организация предоставления дополнительного образования и общедоступного бесплатного дошкольного образования, а также организация отдыха детей в каникулярное время</t>
  </si>
  <si>
    <t>1.4.8.5</t>
  </si>
  <si>
    <t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</t>
  </si>
  <si>
    <t>1.4.8.6</t>
  </si>
  <si>
    <t>организация охраны общественного порядка муниципальной милицией</t>
  </si>
  <si>
    <t>ИТОГО расходные обязательства поселений</t>
  </si>
  <si>
    <t>РП-И-9999</t>
  </si>
  <si>
    <t>0107</t>
  </si>
  <si>
    <t>0412</t>
  </si>
  <si>
    <t>0102,   0104</t>
  </si>
  <si>
    <t>0405,  0502,  0505</t>
  </si>
  <si>
    <t>0501</t>
  </si>
  <si>
    <t>0309</t>
  </si>
  <si>
    <t>0310,  0314</t>
  </si>
  <si>
    <t>0910,  1105</t>
  </si>
  <si>
    <t>0501,  0503</t>
  </si>
  <si>
    <t>0503</t>
  </si>
  <si>
    <t>1104,  1404</t>
  </si>
  <si>
    <t>0203</t>
  </si>
  <si>
    <t>1001</t>
  </si>
  <si>
    <t>Федеральный Закон от 06.10.2003 г. № 131-ФЗ "Об общих принципах организации местного самоуправления в Российской Федерации"</t>
  </si>
  <si>
    <t>01.01.2006 г. -           не установлено</t>
  </si>
  <si>
    <t>01.01.2006 г. -              не установлено</t>
  </si>
  <si>
    <t>01.01.2006 г. - не установлено</t>
  </si>
  <si>
    <t>01.01.2006 г. -               не установлено</t>
  </si>
  <si>
    <t xml:space="preserve">Федеральный Закон от 06.10.2003 г. № 131-ФЗ "Об общих принципах организации местного самоуправления в Российской Федерации"                                       Федеральный Закон от 15.12.2001 г. № 166-ФЗ "О государственном пенсионном обеспечении в Российской Федерации"                         </t>
  </si>
  <si>
    <t>ст.19 гл.4      гл.2 ст.7</t>
  </si>
  <si>
    <t>01.01.2006 г. -               не установлено   с 01.01.2002 г. - не установлено</t>
  </si>
  <si>
    <t>Закон Воронежской области от 28.12.2007 г. № 175-ОЗ "О муниципальной службе в Воронежской области"</t>
  </si>
  <si>
    <t>ст.16</t>
  </si>
  <si>
    <t xml:space="preserve">с 01.03.2008 г. - не установлено </t>
  </si>
  <si>
    <t>Федеральный Закон от 08.10.2003 г. № 131 ФЗ "Об общих принципах организации местного самоуправления в Российской Федерации"                    Федеральный закон от 02.03.2007 г. № 25-ФЗ "О муниципальной службе в Российской Федерации"</t>
  </si>
  <si>
    <t>ч.9 ст.34    гл.6 ст.22 ч.1</t>
  </si>
  <si>
    <t>01.01.2006 - не установлен   01.06.2007 - не установлен</t>
  </si>
  <si>
    <t>Закон Воронежской области от 15.05.2002 г.№ 23-ОЗ "О денежном содержании муниципальных служащих в Воронежской области" Закон Воронежской области от 28.12.2007 г. № 175-ОЗ "О муниципальной службе в Воронежской области"</t>
  </si>
  <si>
    <t>ст.6, ст.19 ст.13 ч.1</t>
  </si>
  <si>
    <t>03.04.2006 г.-не установлен  01.03.2008 г.-не установлен</t>
  </si>
  <si>
    <t>Федеральный Закон от 08.10.2003 г. №131 "Об общих принципах организации местного самоуправления в Российской Федерации"</t>
  </si>
  <si>
    <t>Гл.3, ст.15, ч.1, п.4</t>
  </si>
  <si>
    <t>01.06.2006 г. -             не установлено</t>
  </si>
  <si>
    <t>Гл.3, ст.14, п.5</t>
  </si>
  <si>
    <t>Гл.3, ст.14, п.6</t>
  </si>
  <si>
    <t xml:space="preserve">Федеральный Закон от 06.10.2003 г. № 131-ФЗ от "Об общих принципах организации местного самоуправления в Российской Федерации" </t>
  </si>
  <si>
    <t>Гл.3,ст.14,ч.1, п.8</t>
  </si>
  <si>
    <t>01.01.2006 г. -            не установлено</t>
  </si>
  <si>
    <t>Федеральный Закон от 06.10.2003 г. № 131-ФЗ от "Об общих принципах организации местного самоуправления в Российской Федерации"                    Федеральный Закон от 21.12.1994 г. № 69-ФЗ "О пожарной безопасности"</t>
  </si>
  <si>
    <t>Гл.3, ст.14, ч.1,п.9                              абз. 1,2 ст.19</t>
  </si>
  <si>
    <t>Гл.3, ст.14, ч.1, п.19</t>
  </si>
  <si>
    <t>Гл.3, ст.14, ч.1, п.20</t>
  </si>
  <si>
    <t>Гл.3, ст.14, ч.1, п.21</t>
  </si>
  <si>
    <t>Гл.3, ст.15, ч.4, абз.1</t>
  </si>
  <si>
    <t>Федеральный Закон от 06.10.2003 г. № 131-ФЗ "Об общих принципах организации местного самоуправления в Российской Федерации"Фед.закон от 12.06.2002г.№67ФЗ "Об основных гарантиях избир.прав и прав на участие в референдуме граждан РФ",ФЗ от 26.11.1996 г.№138-ФЗ"Об обеспечении конституц.прав граждан РФ избирать и быть избранным в органы местного  самоуправления(ред от 12.07.2006г)</t>
  </si>
  <si>
    <t>Гл.3,ст.17,ч.1, п.5 ст.19 п.2,20,п.16,24п.10</t>
  </si>
  <si>
    <t>Закон Воронежской области от 27.06.2007 г. № 87-ОЗ "Избирательный кодекс Воронежской области" Закон Воронеж.об.от 21.03.1995 г.123 "О статусе депутата представительного органа мест.самоуправления Воронеж.обл"(ред.от 27.06.2007)</t>
  </si>
  <si>
    <t>Гл.8, ст.70,ст.1,19,27</t>
  </si>
  <si>
    <t>Нормативные правовые акты,договора ,соглашения сельского поселения.</t>
  </si>
  <si>
    <t>Расходные обязательства сельского поселения</t>
  </si>
  <si>
    <t>Условно утвержденные расходы</t>
  </si>
  <si>
    <t>Главный   бухгалтер</t>
  </si>
  <si>
    <t>0409, 0505,  0503</t>
  </si>
  <si>
    <t>0801</t>
  </si>
  <si>
    <t xml:space="preserve">финансовый год </t>
  </si>
  <si>
    <t>Глава Верхнеплавицкого с/п</t>
  </si>
  <si>
    <t>Л.Л.Гуренкова</t>
  </si>
  <si>
    <t>С.А.Летина</t>
  </si>
  <si>
    <t>Решение № 121 от16.06.2015г "О назначении выборов в органы местного самоуправления Верхнеплавицкого сельского поселения".</t>
  </si>
  <si>
    <t>Обьем средств на исполнение расходного обязательства по Верхнеплавицкому сельскому поселению (тыс.руб)</t>
  </si>
  <si>
    <t>РЕЕСТР   РАСХОДНЫХ  ОБЯЗАТЕЛЬСТВ ВЕРХНЕПЛАВИЦКОГО СЕЛЬСКОГО ПОСЕЛЕНИЯ  ВЕРХНЕХАВСКОГО РАЙОНА ВОРОНЕЖСКОЙ   ОБЛАСТИ</t>
  </si>
  <si>
    <t xml:space="preserve">Положение об оплате труда муниципальных служащих Верхнеплавицкого сельского поселения от 07.04.2016 г.                        </t>
  </si>
  <si>
    <t>07.04.2016 г. не установлен</t>
  </si>
  <si>
    <t>Отчетный финансовый год 2018</t>
  </si>
  <si>
    <t>Текущий финансовый год 2019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</si>
</sst>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 Cyr"/>
      <family val="0"/>
    </font>
    <font>
      <sz val="10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58"/>
      <name val="Arial"/>
      <family val="2"/>
    </font>
    <font>
      <sz val="6"/>
      <color indexed="8"/>
      <name val="Arial"/>
      <family val="2"/>
    </font>
    <font>
      <b/>
      <sz val="10"/>
      <color indexed="58"/>
      <name val="Arial"/>
      <family val="2"/>
    </font>
    <font>
      <b/>
      <sz val="14"/>
      <color indexed="5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4"/>
      <name val="Arial Cyr"/>
      <family val="0"/>
    </font>
    <font>
      <b/>
      <sz val="16"/>
      <color indexed="5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>
      <alignment horizontal="left" vertical="top"/>
      <protection/>
    </xf>
    <xf numFmtId="0" fontId="3" fillId="19" borderId="0">
      <alignment horizontal="center" vertical="center"/>
      <protection/>
    </xf>
    <xf numFmtId="0" fontId="3" fillId="19" borderId="0">
      <alignment horizontal="center" vertical="top"/>
      <protection/>
    </xf>
    <xf numFmtId="0" fontId="3" fillId="19" borderId="0">
      <alignment horizontal="center" vertical="center"/>
      <protection/>
    </xf>
    <xf numFmtId="0" fontId="3" fillId="19" borderId="0">
      <alignment horizontal="left" vertical="center"/>
      <protection/>
    </xf>
    <xf numFmtId="0" fontId="3" fillId="19" borderId="0">
      <alignment horizontal="left" vertical="top"/>
      <protection/>
    </xf>
    <xf numFmtId="0" fontId="3" fillId="19" borderId="0">
      <alignment horizontal="right" vertical="top"/>
      <protection/>
    </xf>
    <xf numFmtId="0" fontId="3" fillId="19" borderId="0">
      <alignment horizontal="right" vertical="center"/>
      <protection/>
    </xf>
    <xf numFmtId="0" fontId="12" fillId="19" borderId="0">
      <alignment horizontal="center"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19" borderId="0" xfId="33" applyAlignment="1" quotePrefix="1">
      <alignment vertical="top" wrapText="1"/>
      <protection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19" borderId="10" xfId="33" applyBorder="1" applyAlignment="1">
      <alignment vertical="top" wrapText="1"/>
      <protection/>
    </xf>
    <xf numFmtId="0" fontId="3" fillId="19" borderId="11" xfId="34" applyBorder="1" applyAlignment="1" quotePrefix="1">
      <alignment horizontal="center" vertical="center" wrapText="1"/>
      <protection/>
    </xf>
    <xf numFmtId="164" fontId="3" fillId="19" borderId="11" xfId="34" applyNumberFormat="1" applyBorder="1" applyAlignment="1" quotePrefix="1">
      <alignment horizontal="center" vertical="center" wrapText="1"/>
      <protection/>
    </xf>
    <xf numFmtId="164" fontId="0" fillId="0" borderId="11" xfId="0" applyNumberFormat="1" applyBorder="1" applyAlignment="1">
      <alignment horizontal="center" vertical="center" wrapText="1"/>
    </xf>
    <xf numFmtId="0" fontId="3" fillId="19" borderId="11" xfId="35" applyBorder="1" applyAlignment="1" quotePrefix="1">
      <alignment horizontal="center" vertical="top" wrapText="1"/>
      <protection/>
    </xf>
    <xf numFmtId="0" fontId="3" fillId="19" borderId="11" xfId="35" applyBorder="1" applyAlignment="1" quotePrefix="1">
      <alignment vertical="top" wrapText="1"/>
      <protection/>
    </xf>
    <xf numFmtId="164" fontId="3" fillId="19" borderId="11" xfId="35" applyNumberFormat="1" applyBorder="1" applyAlignment="1" quotePrefix="1">
      <alignment horizontal="center" vertical="center" wrapText="1"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3" fillId="19" borderId="11" xfId="35" applyNumberFormat="1" applyFont="1" applyBorder="1" applyAlignment="1">
      <alignment horizontal="center" vertical="center" wrapText="1"/>
      <protection/>
    </xf>
    <xf numFmtId="0" fontId="3" fillId="19" borderId="11" xfId="35" applyFont="1" applyBorder="1" applyAlignment="1">
      <alignment horizontal="center" vertical="center" wrapText="1"/>
      <protection/>
    </xf>
    <xf numFmtId="0" fontId="3" fillId="0" borderId="11" xfId="36" applyFill="1" applyBorder="1" applyAlignment="1" quotePrefix="1">
      <alignment horizontal="center" vertical="center" wrapText="1"/>
      <protection/>
    </xf>
    <xf numFmtId="0" fontId="1" fillId="0" borderId="11" xfId="37" applyFont="1" applyFill="1" applyBorder="1" applyAlignment="1">
      <alignment horizontal="left" vertical="center" wrapText="1"/>
      <protection/>
    </xf>
    <xf numFmtId="49" fontId="3" fillId="0" borderId="11" xfId="36" applyNumberFormat="1" applyFill="1" applyBorder="1" applyAlignment="1" quotePrefix="1">
      <alignment horizontal="center" vertical="center" wrapText="1"/>
      <protection/>
    </xf>
    <xf numFmtId="0" fontId="3" fillId="0" borderId="11" xfId="38" applyFill="1" applyBorder="1" applyAlignment="1" quotePrefix="1">
      <alignment vertical="top" wrapText="1"/>
      <protection/>
    </xf>
    <xf numFmtId="0" fontId="3" fillId="0" borderId="11" xfId="39" applyFill="1" applyBorder="1" applyAlignment="1" quotePrefix="1">
      <alignment horizontal="right" vertical="top" wrapText="1"/>
      <protection/>
    </xf>
    <xf numFmtId="0" fontId="3" fillId="0" borderId="11" xfId="38" applyFill="1" applyBorder="1" applyAlignment="1" quotePrefix="1">
      <alignment horizontal="left" vertical="top" wrapText="1"/>
      <protection/>
    </xf>
    <xf numFmtId="164" fontId="11" fillId="0" borderId="11" xfId="40" applyNumberFormat="1" applyFont="1" applyFill="1" applyBorder="1" applyAlignment="1">
      <alignment horizontal="center" vertical="center" wrapText="1"/>
      <protection/>
    </xf>
    <xf numFmtId="0" fontId="12" fillId="0" borderId="11" xfId="41" applyFill="1" applyBorder="1" applyAlignment="1" quotePrefix="1">
      <alignment horizontal="center" vertical="center" wrapText="1"/>
      <protection/>
    </xf>
    <xf numFmtId="164" fontId="0" fillId="0" borderId="0" xfId="0" applyNumberFormat="1" applyFont="1" applyFill="1" applyAlignment="1">
      <alignment horizontal="center" vertical="center" wrapText="1"/>
    </xf>
    <xf numFmtId="0" fontId="13" fillId="0" borderId="11" xfId="36" applyFont="1" applyFill="1" applyBorder="1" applyAlignment="1" quotePrefix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36" applyFont="1" applyFill="1" applyBorder="1" applyAlignment="1" quotePrefix="1">
      <alignment horizontal="center" vertical="center" wrapText="1"/>
      <protection/>
    </xf>
    <xf numFmtId="49" fontId="11" fillId="0" borderId="11" xfId="36" applyNumberFormat="1" applyFont="1" applyFill="1" applyBorder="1" applyAlignment="1" quotePrefix="1">
      <alignment horizontal="center" vertical="center" wrapText="1"/>
      <protection/>
    </xf>
    <xf numFmtId="0" fontId="11" fillId="0" borderId="11" xfId="38" applyFont="1" applyFill="1" applyBorder="1" applyAlignment="1" quotePrefix="1">
      <alignment vertical="top" wrapText="1"/>
      <protection/>
    </xf>
    <xf numFmtId="0" fontId="11" fillId="0" borderId="11" xfId="39" applyFont="1" applyFill="1" applyBorder="1" applyAlignment="1" quotePrefix="1">
      <alignment horizontal="right" vertical="top" wrapText="1"/>
      <protection/>
    </xf>
    <xf numFmtId="0" fontId="11" fillId="0" borderId="11" xfId="38" applyFont="1" applyFill="1" applyBorder="1" applyAlignment="1" quotePrefix="1">
      <alignment horizontal="left" vertical="top" wrapText="1"/>
      <protection/>
    </xf>
    <xf numFmtId="164" fontId="0" fillId="0" borderId="0" xfId="0" applyNumberFormat="1" applyFill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36" applyNumberFormat="1" applyFont="1" applyFill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11" xfId="38" applyFont="1" applyFill="1" applyBorder="1" applyAlignment="1" quotePrefix="1">
      <alignment vertical="top" wrapText="1"/>
      <protection/>
    </xf>
    <xf numFmtId="0" fontId="3" fillId="0" borderId="11" xfId="36" applyFont="1" applyFill="1" applyBorder="1" applyAlignment="1" quotePrefix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1" xfId="38" applyFont="1" applyFill="1" applyBorder="1" applyAlignment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4" fontId="1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1" xfId="38" applyFont="1" applyFill="1" applyBorder="1" applyAlignment="1">
      <alignment vertical="top" wrapText="1"/>
      <protection/>
    </xf>
    <xf numFmtId="0" fontId="3" fillId="0" borderId="11" xfId="39" applyFont="1" applyFill="1" applyBorder="1" applyAlignment="1">
      <alignment horizontal="right" vertical="top" wrapText="1"/>
      <protection/>
    </xf>
    <xf numFmtId="0" fontId="3" fillId="0" borderId="11" xfId="39" applyFont="1" applyFill="1" applyBorder="1" applyAlignment="1" quotePrefix="1">
      <alignment horizontal="righ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1" xfId="36" applyFont="1" applyFill="1" applyBorder="1" applyAlignment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3" fillId="0" borderId="11" xfId="39" applyFill="1" applyBorder="1" applyAlignment="1" quotePrefix="1">
      <alignment vertical="top" wrapText="1"/>
      <protection/>
    </xf>
    <xf numFmtId="0" fontId="3" fillId="0" borderId="11" xfId="36" applyFill="1" applyBorder="1" applyAlignment="1" quotePrefix="1">
      <alignment vertical="center" wrapText="1"/>
      <protection/>
    </xf>
    <xf numFmtId="0" fontId="3" fillId="0" borderId="11" xfId="37" applyFill="1" applyBorder="1" applyAlignment="1" quotePrefix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38" applyFont="1" applyFill="1" applyBorder="1" applyAlignment="1" quotePrefix="1">
      <alignment horizontal="left" vertical="top" wrapText="1"/>
      <protection/>
    </xf>
    <xf numFmtId="0" fontId="3" fillId="0" borderId="11" xfId="37" applyFill="1" applyBorder="1" applyAlignment="1" quotePrefix="1">
      <alignment horizontal="left" vertical="center" wrapText="1"/>
      <protection/>
    </xf>
    <xf numFmtId="0" fontId="5" fillId="0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39" applyFont="1" applyFill="1" applyBorder="1" applyAlignment="1" quotePrefix="1">
      <alignment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51" applyNumberFormat="1" applyFont="1" applyFill="1" applyBorder="1" applyAlignment="1" applyProtection="1">
      <alignment horizontal="center" vertical="center" wrapText="1" shrinkToFi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51" applyNumberFormat="1" applyFont="1" applyFill="1" applyBorder="1" applyAlignment="1" applyProtection="1">
      <alignment horizontal="center" vertical="center" wrapText="1" shrinkToFit="1"/>
      <protection/>
    </xf>
    <xf numFmtId="0" fontId="1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1" xfId="36" applyFont="1" applyFill="1" applyBorder="1" applyAlignment="1" quotePrefix="1">
      <alignment vertical="center" wrapText="1"/>
      <protection/>
    </xf>
    <xf numFmtId="49" fontId="1" fillId="0" borderId="11" xfId="36" applyNumberFormat="1" applyFont="1" applyFill="1" applyBorder="1" applyAlignment="1">
      <alignment horizontal="center" vertical="center" wrapText="1"/>
      <protection/>
    </xf>
    <xf numFmtId="0" fontId="1" fillId="0" borderId="11" xfId="38" applyFont="1" applyFill="1" applyBorder="1" applyAlignment="1" quotePrefix="1">
      <alignment vertical="top" wrapText="1"/>
      <protection/>
    </xf>
    <xf numFmtId="0" fontId="1" fillId="0" borderId="11" xfId="39" applyFont="1" applyFill="1" applyBorder="1" applyAlignment="1" quotePrefix="1">
      <alignment vertical="top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 wrapText="1"/>
    </xf>
    <xf numFmtId="0" fontId="1" fillId="0" borderId="11" xfId="41" applyFont="1" applyFill="1" applyBorder="1" applyAlignment="1" quotePrefix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3" fillId="0" borderId="11" xfId="37" applyFont="1" applyFill="1" applyBorder="1" applyAlignment="1">
      <alignment vertical="center" wrapText="1"/>
      <protection/>
    </xf>
    <xf numFmtId="0" fontId="3" fillId="0" borderId="11" xfId="39" applyFont="1" applyFill="1" applyBorder="1" applyAlignment="1">
      <alignment vertical="top" wrapText="1"/>
      <protection/>
    </xf>
    <xf numFmtId="0" fontId="15" fillId="0" borderId="11" xfId="41" applyFont="1" applyFill="1" applyBorder="1" applyAlignment="1" quotePrefix="1">
      <alignment horizontal="center" vertical="center" wrapText="1"/>
      <protection/>
    </xf>
    <xf numFmtId="0" fontId="14" fillId="0" borderId="11" xfId="36" applyFont="1" applyFill="1" applyBorder="1" applyAlignment="1" quotePrefix="1">
      <alignment horizontal="center" vertical="center" wrapText="1"/>
      <protection/>
    </xf>
    <xf numFmtId="164" fontId="16" fillId="19" borderId="11" xfId="34" applyNumberFormat="1" applyFont="1" applyBorder="1" applyAlignment="1">
      <alignment horizontal="center" vertical="center" wrapText="1"/>
      <protection/>
    </xf>
    <xf numFmtId="164" fontId="16" fillId="19" borderId="11" xfId="34" applyNumberFormat="1" applyFont="1" applyBorder="1" applyAlignment="1" quotePrefix="1">
      <alignment horizontal="center" vertical="center" wrapText="1"/>
      <protection/>
    </xf>
    <xf numFmtId="0" fontId="2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164" fontId="18" fillId="0" borderId="11" xfId="40" applyNumberFormat="1" applyFont="1" applyFill="1" applyBorder="1" applyAlignment="1">
      <alignment horizontal="center" vertical="center" wrapText="1"/>
      <protection/>
    </xf>
    <xf numFmtId="164" fontId="1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9" fillId="0" borderId="11" xfId="40" applyNumberFormat="1" applyFont="1" applyFill="1" applyBorder="1" applyAlignment="1">
      <alignment horizontal="center" vertical="center" wrapText="1"/>
      <protection/>
    </xf>
    <xf numFmtId="164" fontId="20" fillId="0" borderId="11" xfId="40" applyNumberFormat="1" applyFont="1" applyFill="1" applyBorder="1" applyAlignment="1">
      <alignment horizontal="center" vertical="center" wrapText="1"/>
      <protection/>
    </xf>
    <xf numFmtId="164" fontId="21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19" borderId="11" xfId="34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3" fillId="19" borderId="11" xfId="34" applyFont="1" applyBorder="1" applyAlignment="1">
      <alignment horizontal="center" vertical="center" wrapText="1"/>
      <protection/>
    </xf>
    <xf numFmtId="164" fontId="16" fillId="19" borderId="11" xfId="34" applyNumberFormat="1" applyFont="1" applyBorder="1" applyAlignment="1">
      <alignment horizontal="center" vertical="center" wrapText="1"/>
      <protection/>
    </xf>
    <xf numFmtId="164" fontId="4" fillId="0" borderId="11" xfId="0" applyNumberFormat="1" applyFont="1" applyBorder="1" applyAlignment="1">
      <alignment horizontal="center" vertical="center" wrapText="1"/>
    </xf>
    <xf numFmtId="164" fontId="16" fillId="19" borderId="11" xfId="34" applyNumberFormat="1" applyFont="1" applyBorder="1" applyAlignment="1" quotePrefix="1">
      <alignment horizontal="center" vertical="center" wrapText="1"/>
      <protection/>
    </xf>
    <xf numFmtId="164" fontId="3" fillId="19" borderId="11" xfId="34" applyNumberFormat="1" applyBorder="1" applyAlignment="1" quotePrefix="1">
      <alignment horizontal="center" vertical="center" wrapText="1"/>
      <protection/>
    </xf>
    <xf numFmtId="164" fontId="0" fillId="0" borderId="11" xfId="0" applyNumberFormat="1" applyBorder="1" applyAlignment="1">
      <alignment horizontal="center" vertical="center" wrapText="1"/>
    </xf>
    <xf numFmtId="164" fontId="16" fillId="19" borderId="12" xfId="34" applyNumberFormat="1" applyFont="1" applyBorder="1" applyAlignment="1">
      <alignment horizontal="center" vertical="center" wrapText="1"/>
      <protection/>
    </xf>
    <xf numFmtId="164" fontId="16" fillId="19" borderId="13" xfId="34" applyNumberFormat="1" applyFont="1" applyBorder="1" applyAlignment="1" quotePrefix="1">
      <alignment horizontal="center" vertical="center" wrapText="1"/>
      <protection/>
    </xf>
    <xf numFmtId="164" fontId="16" fillId="19" borderId="14" xfId="34" applyNumberFormat="1" applyFont="1" applyBorder="1" applyAlignment="1" quotePrefix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2" xfId="34"/>
    <cellStyle name="S3" xfId="35"/>
    <cellStyle name="S4" xfId="36"/>
    <cellStyle name="S5" xfId="37"/>
    <cellStyle name="S6" xfId="38"/>
    <cellStyle name="S7" xfId="39"/>
    <cellStyle name="S8" xfId="40"/>
    <cellStyle name="S9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55;&#1080;&#1089;&#1100;&#1084;&#1086;%20&#1074;%20&#1088;&#1072;&#1081;&#1086;&#1085;&#1099;\&#1060;&#1086;&#1088;&#1084;&#1072;_&#1052;&#1056;(&#1092;&#1086;&#1088;&#1084;&#1091;&#1083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йон"/>
      <sheetName val="Поселения"/>
    </sheetNames>
    <sheetDataSet>
      <sheetData sheetId="2">
        <row r="4">
          <cell r="B4" t="str">
            <v>финансирование расходов на содержание органов местного самоуправления поселений</v>
          </cell>
        </row>
        <row r="5">
          <cell r="B5" t="str">
            <v>финансирование муниципальных учреждений</v>
          </cell>
        </row>
        <row r="6">
          <cell r="B6" t="str">
    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    </cell>
        </row>
        <row r="7">
          <cell r="B7" t="str">
    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    </cell>
        </row>
        <row r="8">
          <cell r="B8" t="str">
    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    </cell>
        </row>
        <row r="9">
          <cell r="B9" t="str">
    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    </cell>
        </row>
        <row r="10">
          <cell r="B10" t="str">
    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    </cell>
        </row>
        <row r="11">
          <cell r="B11" t="str">
            <v>формирование, утверждение, исполнение бюджета поселения и контроль за исполнением данного бюджета</v>
          </cell>
        </row>
        <row r="12">
          <cell r="B12" t="str">
            <v>установление, изменение и отмена местных налогов и сборов поселения</v>
          </cell>
        </row>
        <row r="13">
          <cell r="B13" t="str">
            <v>владение, пользование и распоряжение имуществом, находящимся в муниципальной собственности поселения</v>
          </cell>
        </row>
        <row r="14">
          <cell r="B14" t="str">
            <v>организация в границах поселения электро-, тепло-, газо- и водоснабжения населения, водоотведения, снабжения населения топливом</v>
          </cell>
        </row>
        <row r="15">
          <cell r="B15" t="str">
    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    </cell>
        </row>
        <row r="16">
          <cell r="B16" t="str">
    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    </cell>
        </row>
        <row r="17">
          <cell r="B17" t="str">
    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    </cell>
        </row>
        <row r="18">
          <cell r="B18" t="str">
    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    </cell>
        </row>
        <row r="19">
          <cell r="B19" t="str">
            <v>участие в предупреждении и ликвидации последствий чрезвычайных ситуаций в границах поселения</v>
          </cell>
        </row>
        <row r="20">
          <cell r="B20" t="str">
            <v>обеспечение первичных мер пожарной безопасности в границах населенных пунктов поселения</v>
          </cell>
        </row>
        <row r="21">
          <cell r="B21" t="str">
            <v>создание условий для обеспечения жителей поселения услугами связи, общественного питания, торговли и бытового обслуживания</v>
          </cell>
        </row>
        <row r="22">
          <cell r="B22" t="str">
            <v>организация библиотечного обслуживания населения, комплектование и обеспечение сохранности библиотечных фондов библиотек поселения</v>
          </cell>
        </row>
        <row r="23">
          <cell r="B23" t="str">
            <v>создание условий для организации досуга и обеспечения жителей поселения услугами организаций культуры</v>
          </cell>
        </row>
        <row r="24">
          <cell r="B24" t="str">
            <v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v>
          </cell>
        </row>
        <row r="25">
          <cell r="B25" t="str">
    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    </cell>
        </row>
        <row r="26">
          <cell r="B26" t="str">
    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    </cell>
        </row>
        <row r="27">
          <cell r="B27" t="str">
            <v>создание условий для массового отдыха жителей поселения и организация обустройства мест массового отдыха населения</v>
          </cell>
        </row>
        <row r="29">
          <cell r="B29" t="str">
            <v>формирование архивных фондов поселения</v>
          </cell>
        </row>
        <row r="30">
          <cell r="B30" t="str">
            <v>организация сбора и вывоза бытовых отходов и мусора</v>
          </cell>
        </row>
        <row r="31">
          <cell r="B31" t="str">
    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    </cell>
        </row>
        <row r="32">
          <cell r="B32" t="str">
    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    </cell>
        </row>
        <row r="33">
          <cell r="B33" t="str">
            <v>организация освещения улиц и установки указателей с названиями улиц и номерами домов</v>
          </cell>
        </row>
        <row r="34">
          <cell r="B34" t="str">
            <v>организация ритуальных услуг и содержание мест захоронения</v>
          </cell>
        </row>
        <row r="35">
          <cell r="B35" t="str">
    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    </cell>
        </row>
        <row r="36">
          <cell r="B36" t="str">
    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    </cell>
        </row>
        <row r="38">
          <cell r="B38" t="str">
            <v>осуществление мероприятий по обеспечению безопасности людей на водных объектах, охране их жизни и здоровья</v>
          </cell>
        </row>
        <row r="39">
          <cell r="B39" t="str">
            <v>создание, развитие и обеспечение охраны лечебно-оздоровительных местностей и курортов местного значения на территории поселения</v>
          </cell>
        </row>
        <row r="40">
          <cell r="B40" t="str">
            <v>содействие в развитии сельскохозяйственного производства, создание условий для развития малого предпринимательства</v>
          </cell>
        </row>
        <row r="42">
          <cell r="B42" t="str">
            <v>организация и осуществление мероприятий по работе с детьми и молодежью в поселении</v>
          </cell>
        </row>
        <row r="43">
          <cell r="B43" t="str">
    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    </cell>
        </row>
        <row r="44">
          <cell r="B44" t="str">
            <v>осуществление муниципального лесного контроля и надзора</v>
          </cell>
        </row>
        <row r="45">
          <cell r="B45" t="str">
            <v>создание условий для деятельности добровольных формирований населения по охране общественного порядка*</v>
          </cell>
        </row>
        <row r="46">
          <cell r="B46" t="str">
    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8"/>
  <sheetViews>
    <sheetView tabSelected="1" zoomScalePageLayoutView="0" workbookViewId="0" topLeftCell="G59">
      <selection activeCell="P63" sqref="P63"/>
    </sheetView>
  </sheetViews>
  <sheetFormatPr defaultColWidth="9.00390625" defaultRowHeight="12.75" outlineLevelCol="1"/>
  <cols>
    <col min="1" max="1" width="7.75390625" style="4" customWidth="1"/>
    <col min="2" max="2" width="36.875" style="4" customWidth="1"/>
    <col min="3" max="3" width="6.375" style="4" customWidth="1"/>
    <col min="4" max="4" width="8.75390625" style="14" customWidth="1"/>
    <col min="5" max="5" width="29.625" style="4" customWidth="1" outlineLevel="1"/>
    <col min="6" max="6" width="10.75390625" style="4" customWidth="1" outlineLevel="1"/>
    <col min="7" max="7" width="13.75390625" style="4" customWidth="1" outlineLevel="1"/>
    <col min="8" max="8" width="29.75390625" style="4" customWidth="1" outlineLevel="1"/>
    <col min="9" max="9" width="10.75390625" style="4" customWidth="1" outlineLevel="1"/>
    <col min="10" max="10" width="13.75390625" style="4" customWidth="1" outlineLevel="1"/>
    <col min="11" max="11" width="29.75390625" style="4" customWidth="1" outlineLevel="1"/>
    <col min="12" max="12" width="7.75390625" style="4" customWidth="1" outlineLevel="1"/>
    <col min="13" max="13" width="8.75390625" style="4" customWidth="1" outlineLevel="1"/>
    <col min="14" max="14" width="12.375" style="2" customWidth="1"/>
    <col min="15" max="15" width="12.00390625" style="2" customWidth="1"/>
    <col min="16" max="16" width="11.625" style="2" customWidth="1"/>
    <col min="17" max="17" width="11.00390625" style="2" hidden="1" customWidth="1"/>
    <col min="18" max="18" width="11.375" style="2" customWidth="1"/>
    <col min="19" max="19" width="11.875" style="2" customWidth="1"/>
    <col min="20" max="20" width="10.25390625" style="15" customWidth="1"/>
    <col min="21" max="21" width="12.875" style="3" customWidth="1"/>
    <col min="22" max="23" width="13.25390625" style="3" customWidth="1"/>
    <col min="24" max="24" width="13.25390625" style="2" customWidth="1"/>
    <col min="25" max="25" width="13.25390625" style="2" hidden="1" customWidth="1"/>
    <col min="26" max="27" width="13.25390625" style="2" customWidth="1"/>
    <col min="28" max="28" width="12.00390625" style="4" customWidth="1"/>
    <col min="29" max="31" width="9.125" style="4" customWidth="1"/>
    <col min="32" max="32" width="0" style="4" hidden="1" customWidth="1"/>
    <col min="33" max="16384" width="9.125" style="4" customWidth="1"/>
  </cols>
  <sheetData>
    <row r="1" spans="1:20" ht="15.75">
      <c r="A1" s="1" t="s">
        <v>10</v>
      </c>
      <c r="B1" s="88" t="s">
        <v>237</v>
      </c>
      <c r="C1" s="89"/>
      <c r="D1" s="89"/>
      <c r="E1" s="89"/>
      <c r="F1" s="89"/>
      <c r="G1" s="89"/>
      <c r="H1" s="89"/>
      <c r="I1" s="89"/>
      <c r="J1" s="89"/>
      <c r="K1" s="2"/>
      <c r="L1" s="2"/>
      <c r="M1" s="2"/>
      <c r="T1" s="2"/>
    </row>
    <row r="2" spans="1:20" ht="12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T2" s="2"/>
    </row>
    <row r="3" spans="1:20" ht="21.75" customHeight="1">
      <c r="A3" s="92" t="s">
        <v>11</v>
      </c>
      <c r="B3" s="93"/>
      <c r="C3" s="93"/>
      <c r="D3" s="92" t="s">
        <v>12</v>
      </c>
      <c r="E3" s="92" t="s">
        <v>13</v>
      </c>
      <c r="F3" s="94"/>
      <c r="G3" s="94"/>
      <c r="H3" s="94"/>
      <c r="I3" s="94"/>
      <c r="J3" s="94"/>
      <c r="K3" s="94"/>
      <c r="L3" s="94"/>
      <c r="M3" s="94"/>
      <c r="N3" s="102" t="s">
        <v>236</v>
      </c>
      <c r="O3" s="103"/>
      <c r="P3" s="103"/>
      <c r="Q3" s="103"/>
      <c r="R3" s="103"/>
      <c r="S3" s="104"/>
      <c r="T3" s="92" t="s">
        <v>14</v>
      </c>
    </row>
    <row r="4" spans="1:20" ht="21.75" customHeight="1">
      <c r="A4" s="93"/>
      <c r="B4" s="93"/>
      <c r="C4" s="93"/>
      <c r="D4" s="94"/>
      <c r="E4" s="92" t="s">
        <v>15</v>
      </c>
      <c r="F4" s="93"/>
      <c r="G4" s="93"/>
      <c r="H4" s="92" t="s">
        <v>16</v>
      </c>
      <c r="I4" s="93"/>
      <c r="J4" s="93"/>
      <c r="K4" s="96" t="s">
        <v>225</v>
      </c>
      <c r="L4" s="93"/>
      <c r="M4" s="93"/>
      <c r="N4" s="97" t="s">
        <v>240</v>
      </c>
      <c r="O4" s="98"/>
      <c r="P4" s="97" t="s">
        <v>241</v>
      </c>
      <c r="Q4" s="7"/>
      <c r="R4" s="100" t="s">
        <v>17</v>
      </c>
      <c r="S4" s="101"/>
      <c r="T4" s="95"/>
    </row>
    <row r="5" spans="1:20" ht="67.5">
      <c r="A5" s="93"/>
      <c r="B5" s="93"/>
      <c r="C5" s="93"/>
      <c r="D5" s="94"/>
      <c r="E5" s="6" t="s">
        <v>18</v>
      </c>
      <c r="F5" s="6" t="s">
        <v>19</v>
      </c>
      <c r="G5" s="6" t="s">
        <v>20</v>
      </c>
      <c r="H5" s="6" t="s">
        <v>18</v>
      </c>
      <c r="I5" s="6" t="s">
        <v>19</v>
      </c>
      <c r="J5" s="6" t="s">
        <v>20</v>
      </c>
      <c r="K5" s="6" t="s">
        <v>18</v>
      </c>
      <c r="L5" s="6" t="s">
        <v>19</v>
      </c>
      <c r="M5" s="6" t="s">
        <v>20</v>
      </c>
      <c r="N5" s="81" t="s">
        <v>21</v>
      </c>
      <c r="O5" s="81" t="s">
        <v>22</v>
      </c>
      <c r="P5" s="99"/>
      <c r="Q5" s="8"/>
      <c r="R5" s="80" t="s">
        <v>231</v>
      </c>
      <c r="S5" s="80" t="s">
        <v>231</v>
      </c>
      <c r="T5" s="95"/>
    </row>
    <row r="6" spans="1:20" ht="12.75">
      <c r="A6" s="9" t="s">
        <v>23</v>
      </c>
      <c r="B6" s="9" t="s">
        <v>24</v>
      </c>
      <c r="C6" s="9" t="s">
        <v>25</v>
      </c>
      <c r="D6" s="9" t="s">
        <v>26</v>
      </c>
      <c r="E6" s="10" t="s">
        <v>27</v>
      </c>
      <c r="F6" s="9" t="s">
        <v>28</v>
      </c>
      <c r="G6" s="9" t="s">
        <v>29</v>
      </c>
      <c r="H6" s="9" t="s">
        <v>30</v>
      </c>
      <c r="I6" s="9" t="s">
        <v>31</v>
      </c>
      <c r="J6" s="9" t="s">
        <v>32</v>
      </c>
      <c r="K6" s="9" t="s">
        <v>33</v>
      </c>
      <c r="L6" s="9" t="s">
        <v>34</v>
      </c>
      <c r="M6" s="9" t="s">
        <v>35</v>
      </c>
      <c r="N6" s="11" t="s">
        <v>36</v>
      </c>
      <c r="O6" s="11" t="s">
        <v>37</v>
      </c>
      <c r="P6" s="16" t="s">
        <v>38</v>
      </c>
      <c r="Q6" s="11"/>
      <c r="R6" s="16" t="s">
        <v>39</v>
      </c>
      <c r="S6" s="16" t="s">
        <v>40</v>
      </c>
      <c r="T6" s="17" t="s">
        <v>41</v>
      </c>
    </row>
    <row r="7" spans="1:27" ht="25.5">
      <c r="A7" s="18" t="s">
        <v>47</v>
      </c>
      <c r="B7" s="19" t="s">
        <v>226</v>
      </c>
      <c r="C7" s="18" t="s">
        <v>48</v>
      </c>
      <c r="D7" s="20"/>
      <c r="E7" s="21"/>
      <c r="F7" s="22"/>
      <c r="G7" s="22"/>
      <c r="H7" s="23"/>
      <c r="I7" s="22"/>
      <c r="J7" s="22"/>
      <c r="K7" s="23"/>
      <c r="L7" s="22"/>
      <c r="M7" s="22"/>
      <c r="N7" s="24" t="s">
        <v>49</v>
      </c>
      <c r="O7" s="24" t="s">
        <v>49</v>
      </c>
      <c r="P7" s="24" t="s">
        <v>49</v>
      </c>
      <c r="Q7" s="24"/>
      <c r="R7" s="24" t="s">
        <v>49</v>
      </c>
      <c r="S7" s="24" t="s">
        <v>49</v>
      </c>
      <c r="T7" s="25"/>
      <c r="U7" s="26"/>
      <c r="V7" s="26"/>
      <c r="W7" s="26"/>
      <c r="X7" s="26"/>
      <c r="Y7" s="26"/>
      <c r="Z7" s="26"/>
      <c r="AA7" s="3"/>
    </row>
    <row r="8" spans="1:26" ht="76.5">
      <c r="A8" s="27" t="s">
        <v>50</v>
      </c>
      <c r="B8" s="28" t="s">
        <v>51</v>
      </c>
      <c r="C8" s="29" t="s">
        <v>52</v>
      </c>
      <c r="D8" s="30"/>
      <c r="E8" s="31"/>
      <c r="F8" s="32"/>
      <c r="G8" s="32"/>
      <c r="H8" s="33"/>
      <c r="I8" s="32"/>
      <c r="J8" s="32"/>
      <c r="K8" s="33"/>
      <c r="L8" s="32"/>
      <c r="M8" s="32"/>
      <c r="N8" s="84">
        <v>3611.9</v>
      </c>
      <c r="O8" s="84">
        <v>3404.1</v>
      </c>
      <c r="P8" s="84">
        <v>3093.1</v>
      </c>
      <c r="Q8" s="84"/>
      <c r="R8" s="84"/>
      <c r="S8" s="84"/>
      <c r="T8" s="25"/>
      <c r="U8" s="26"/>
      <c r="V8" s="26"/>
      <c r="W8" s="26"/>
      <c r="X8" s="34"/>
      <c r="Y8" s="34"/>
      <c r="Z8" s="34"/>
    </row>
    <row r="9" spans="1:26" ht="123.75" customHeight="1">
      <c r="A9" s="18" t="s">
        <v>53</v>
      </c>
      <c r="B9" s="35" t="str">
        <f>'[1]Поселения'!B4</f>
        <v>финансирование расходов на содержание органов местного самоуправления поселений</v>
      </c>
      <c r="C9" s="18" t="s">
        <v>54</v>
      </c>
      <c r="D9" s="36" t="s">
        <v>179</v>
      </c>
      <c r="E9" s="37" t="s">
        <v>201</v>
      </c>
      <c r="F9" s="37" t="s">
        <v>202</v>
      </c>
      <c r="G9" s="38" t="s">
        <v>203</v>
      </c>
      <c r="H9" s="37" t="s">
        <v>204</v>
      </c>
      <c r="I9" s="37" t="s">
        <v>205</v>
      </c>
      <c r="J9" s="38" t="s">
        <v>206</v>
      </c>
      <c r="K9" s="42" t="s">
        <v>238</v>
      </c>
      <c r="L9" s="22"/>
      <c r="M9" s="46" t="s">
        <v>239</v>
      </c>
      <c r="N9" s="85">
        <v>1045.5</v>
      </c>
      <c r="O9" s="85">
        <v>1045.5</v>
      </c>
      <c r="P9" s="85">
        <v>1405.7</v>
      </c>
      <c r="Q9" s="85"/>
      <c r="R9" s="85"/>
      <c r="S9" s="85"/>
      <c r="T9" s="25"/>
      <c r="U9" s="26"/>
      <c r="V9" s="26"/>
      <c r="W9" s="26"/>
      <c r="X9" s="34"/>
      <c r="Y9" s="34"/>
      <c r="Z9" s="34"/>
    </row>
    <row r="10" spans="1:20" ht="25.5">
      <c r="A10" s="18" t="s">
        <v>55</v>
      </c>
      <c r="B10" s="35" t="str">
        <f>'[1]Поселения'!B5</f>
        <v>финансирование муниципальных учреждений</v>
      </c>
      <c r="C10" s="18" t="s">
        <v>56</v>
      </c>
      <c r="D10" s="20"/>
      <c r="E10" s="39"/>
      <c r="F10" s="22"/>
      <c r="G10" s="22"/>
      <c r="H10" s="39"/>
      <c r="I10" s="39"/>
      <c r="J10" s="39"/>
      <c r="K10" s="23"/>
      <c r="L10" s="22"/>
      <c r="M10" s="22"/>
      <c r="N10" s="85"/>
      <c r="O10" s="85"/>
      <c r="P10" s="85"/>
      <c r="Q10" s="85"/>
      <c r="R10" s="85"/>
      <c r="S10" s="85"/>
      <c r="T10" s="25"/>
    </row>
    <row r="11" spans="1:20" ht="183" customHeight="1">
      <c r="A11" s="40" t="s">
        <v>57</v>
      </c>
      <c r="B11" s="35" t="str">
        <f>'[1]Поселения'!B6</f>
        <v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- производителей услуг в сфере электро- и (или) теплоснабжения), тарифов на подключение к системе к</v>
      </c>
      <c r="C11" s="18"/>
      <c r="D11" s="20"/>
      <c r="E11" s="21"/>
      <c r="F11" s="22"/>
      <c r="G11" s="22"/>
      <c r="H11" s="23"/>
      <c r="I11" s="22"/>
      <c r="J11" s="22"/>
      <c r="K11" s="23"/>
      <c r="L11" s="22"/>
      <c r="M11" s="22"/>
      <c r="N11" s="85"/>
      <c r="O11" s="85"/>
      <c r="P11" s="85"/>
      <c r="Q11" s="85"/>
      <c r="R11" s="85"/>
      <c r="S11" s="85"/>
      <c r="T11" s="25"/>
    </row>
    <row r="12" spans="1:20" ht="156" customHeight="1">
      <c r="A12" s="18" t="s">
        <v>58</v>
      </c>
      <c r="B12" s="35" t="str">
        <f>'[1]Поселения'!B7</f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v>
      </c>
      <c r="C12" s="18" t="s">
        <v>59</v>
      </c>
      <c r="D12" s="36" t="s">
        <v>177</v>
      </c>
      <c r="E12" s="37" t="s">
        <v>221</v>
      </c>
      <c r="F12" s="37" t="s">
        <v>222</v>
      </c>
      <c r="G12" s="41" t="s">
        <v>191</v>
      </c>
      <c r="H12" s="37" t="s">
        <v>223</v>
      </c>
      <c r="I12" s="37" t="s">
        <v>224</v>
      </c>
      <c r="J12" s="39"/>
      <c r="K12" s="42" t="s">
        <v>235</v>
      </c>
      <c r="L12" s="22"/>
      <c r="M12" s="22"/>
      <c r="N12" s="85"/>
      <c r="O12" s="90"/>
      <c r="P12" s="85"/>
      <c r="Q12" s="85"/>
      <c r="R12" s="85"/>
      <c r="S12" s="85"/>
      <c r="T12" s="25"/>
    </row>
    <row r="13" spans="1:20" ht="102">
      <c r="A13" s="40" t="s">
        <v>60</v>
      </c>
      <c r="B13" s="35" t="str">
        <f>'[1]Поселения'!B8</f>
        <v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v>
      </c>
      <c r="C13" s="18"/>
      <c r="D13" s="20"/>
      <c r="E13" s="21"/>
      <c r="F13" s="22"/>
      <c r="G13" s="22"/>
      <c r="H13" s="23"/>
      <c r="I13" s="22"/>
      <c r="J13" s="22"/>
      <c r="K13" s="23"/>
      <c r="L13" s="22"/>
      <c r="M13" s="22"/>
      <c r="N13" s="85"/>
      <c r="O13" s="85"/>
      <c r="P13" s="85"/>
      <c r="Q13" s="85"/>
      <c r="R13" s="85"/>
      <c r="S13" s="85"/>
      <c r="T13" s="25"/>
    </row>
    <row r="14" spans="1:20" ht="76.5">
      <c r="A14" s="40" t="s">
        <v>61</v>
      </c>
      <c r="B14" s="35" t="str">
        <f>'[1]Поселения'!B9</f>
        <v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v>
      </c>
      <c r="C14" s="18"/>
      <c r="D14" s="20"/>
      <c r="E14" s="21"/>
      <c r="F14" s="22"/>
      <c r="G14" s="22"/>
      <c r="H14" s="23"/>
      <c r="I14" s="22"/>
      <c r="J14" s="22"/>
      <c r="K14" s="23"/>
      <c r="L14" s="22"/>
      <c r="M14" s="22"/>
      <c r="N14" s="85"/>
      <c r="O14" s="85"/>
      <c r="P14" s="85"/>
      <c r="Q14" s="85"/>
      <c r="R14" s="85"/>
      <c r="S14" s="85"/>
      <c r="T14" s="25"/>
    </row>
    <row r="15" spans="1:20" ht="102">
      <c r="A15" s="18" t="s">
        <v>62</v>
      </c>
      <c r="B15" s="35" t="str">
        <f>'[1]Поселения'!B10</f>
        <v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v>
      </c>
      <c r="C15" s="18" t="s">
        <v>63</v>
      </c>
      <c r="D15" s="20"/>
      <c r="E15" s="39"/>
      <c r="F15" s="39"/>
      <c r="G15" s="39"/>
      <c r="H15" s="39"/>
      <c r="I15" s="39"/>
      <c r="J15" s="39"/>
      <c r="K15" s="23"/>
      <c r="L15" s="22"/>
      <c r="M15" s="22"/>
      <c r="N15" s="85"/>
      <c r="O15" s="85"/>
      <c r="P15" s="85"/>
      <c r="Q15" s="85"/>
      <c r="R15" s="85"/>
      <c r="S15" s="85"/>
      <c r="T15" s="25"/>
    </row>
    <row r="16" spans="1:20" ht="51">
      <c r="A16" s="18" t="s">
        <v>64</v>
      </c>
      <c r="B16" s="35" t="str">
        <f>'[1]Поселения'!B11</f>
        <v>формирование, утверждение, исполнение бюджета поселения и контроль за исполнением данного бюджета</v>
      </c>
      <c r="C16" s="18" t="s">
        <v>65</v>
      </c>
      <c r="D16" s="20"/>
      <c r="E16" s="39"/>
      <c r="F16" s="39"/>
      <c r="G16" s="39"/>
      <c r="H16" s="39"/>
      <c r="I16" s="39"/>
      <c r="J16" s="39"/>
      <c r="K16" s="23"/>
      <c r="L16" s="22"/>
      <c r="M16" s="22"/>
      <c r="N16" s="85"/>
      <c r="O16" s="85"/>
      <c r="P16" s="85"/>
      <c r="Q16" s="85"/>
      <c r="R16" s="85"/>
      <c r="S16" s="85"/>
      <c r="T16" s="25"/>
    </row>
    <row r="17" spans="1:20" ht="25.5">
      <c r="A17" s="40" t="s">
        <v>66</v>
      </c>
      <c r="B17" s="35" t="str">
        <f>'[1]Поселения'!B12</f>
        <v>установление, изменение и отмена местных налогов и сборов поселения</v>
      </c>
      <c r="C17" s="18"/>
      <c r="D17" s="20"/>
      <c r="E17" s="21"/>
      <c r="F17" s="22"/>
      <c r="G17" s="22"/>
      <c r="H17" s="23"/>
      <c r="I17" s="22"/>
      <c r="J17" s="22"/>
      <c r="K17" s="23"/>
      <c r="L17" s="22"/>
      <c r="M17" s="22"/>
      <c r="N17" s="85"/>
      <c r="O17" s="85"/>
      <c r="P17" s="85"/>
      <c r="Q17" s="85"/>
      <c r="R17" s="85"/>
      <c r="S17" s="85"/>
      <c r="T17" s="25"/>
    </row>
    <row r="18" spans="1:20" ht="51">
      <c r="A18" s="18" t="s">
        <v>67</v>
      </c>
      <c r="B18" s="35" t="str">
        <f>'[1]Поселения'!B13</f>
        <v>владение, пользование и распоряжение имуществом, находящимся в муниципальной собственности поселения</v>
      </c>
      <c r="C18" s="18" t="s">
        <v>68</v>
      </c>
      <c r="D18" s="20"/>
      <c r="E18" s="39"/>
      <c r="F18" s="39"/>
      <c r="G18" s="39"/>
      <c r="H18" s="39"/>
      <c r="I18" s="39"/>
      <c r="J18" s="39"/>
      <c r="K18" s="23"/>
      <c r="L18" s="22"/>
      <c r="M18" s="22"/>
      <c r="N18" s="85"/>
      <c r="O18" s="85"/>
      <c r="P18" s="85"/>
      <c r="Q18" s="85"/>
      <c r="R18" s="85"/>
      <c r="S18" s="85"/>
      <c r="T18" s="25"/>
    </row>
    <row r="19" spans="1:20" ht="114.75">
      <c r="A19" s="18" t="s">
        <v>69</v>
      </c>
      <c r="B19" s="35" t="str">
        <f>'[1]Поселения'!B14</f>
        <v>организация в границах поселения электро-, тепло-, газо- и водоснабжения населения, водоотведения, снабжения населения топливом</v>
      </c>
      <c r="C19" s="18" t="s">
        <v>70</v>
      </c>
      <c r="D19" s="36" t="s">
        <v>180</v>
      </c>
      <c r="E19" s="37" t="s">
        <v>207</v>
      </c>
      <c r="F19" s="37" t="s">
        <v>208</v>
      </c>
      <c r="G19" s="38" t="s">
        <v>209</v>
      </c>
      <c r="H19" s="43" t="s">
        <v>1</v>
      </c>
      <c r="I19" s="41" t="s">
        <v>0</v>
      </c>
      <c r="J19" s="41" t="s">
        <v>2</v>
      </c>
      <c r="K19" s="23"/>
      <c r="L19" s="22"/>
      <c r="M19" s="22"/>
      <c r="N19" s="85"/>
      <c r="O19" s="85"/>
      <c r="P19" s="85"/>
      <c r="Q19" s="85"/>
      <c r="R19" s="85"/>
      <c r="S19" s="85"/>
      <c r="T19" s="25"/>
    </row>
    <row r="20" spans="1:20" ht="120.75" customHeight="1">
      <c r="A20" s="18" t="s">
        <v>71</v>
      </c>
      <c r="B20" s="35" t="str">
        <f>'[1]Поселения'!B15</f>
        <v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v>
      </c>
      <c r="C20" s="18" t="s">
        <v>72</v>
      </c>
      <c r="D20" s="36" t="s">
        <v>229</v>
      </c>
      <c r="E20" s="37" t="s">
        <v>190</v>
      </c>
      <c r="F20" s="37" t="s">
        <v>210</v>
      </c>
      <c r="G20" s="38" t="s">
        <v>194</v>
      </c>
      <c r="H20" s="39"/>
      <c r="I20" s="39"/>
      <c r="J20" s="39"/>
      <c r="K20" s="23"/>
      <c r="L20" s="22"/>
      <c r="M20" s="22"/>
      <c r="N20" s="85">
        <v>818.5</v>
      </c>
      <c r="O20" s="85">
        <v>615</v>
      </c>
      <c r="P20" s="85">
        <v>640</v>
      </c>
      <c r="Q20" s="85"/>
      <c r="R20" s="85"/>
      <c r="S20" s="85"/>
      <c r="T20" s="78"/>
    </row>
    <row r="21" spans="1:20" ht="131.25" customHeight="1">
      <c r="A21" s="18" t="s">
        <v>73</v>
      </c>
      <c r="B21" s="35" t="str">
        <f>'[1]Поселения'!B16</f>
        <v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v>
      </c>
      <c r="C21" s="18" t="s">
        <v>74</v>
      </c>
      <c r="D21" s="36" t="s">
        <v>181</v>
      </c>
      <c r="E21" s="37" t="s">
        <v>190</v>
      </c>
      <c r="F21" s="37" t="s">
        <v>211</v>
      </c>
      <c r="G21" s="38" t="s">
        <v>194</v>
      </c>
      <c r="H21" s="44"/>
      <c r="I21" s="39"/>
      <c r="J21" s="39"/>
      <c r="K21" s="23"/>
      <c r="L21" s="22"/>
      <c r="M21" s="22"/>
      <c r="N21" s="85"/>
      <c r="O21" s="85"/>
      <c r="P21" s="85"/>
      <c r="Q21" s="85"/>
      <c r="R21" s="85"/>
      <c r="S21" s="85"/>
      <c r="T21" s="25"/>
    </row>
    <row r="22" spans="1:20" ht="54.75" customHeight="1">
      <c r="A22" s="18" t="s">
        <v>75</v>
      </c>
      <c r="B22" s="35" t="str">
        <f>'[1]Поселения'!B17</f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22" s="18" t="s">
        <v>76</v>
      </c>
      <c r="D22" s="20"/>
      <c r="E22" s="39"/>
      <c r="F22" s="39"/>
      <c r="G22" s="39"/>
      <c r="H22" s="39"/>
      <c r="I22" s="39"/>
      <c r="J22" s="39"/>
      <c r="K22" s="23"/>
      <c r="L22" s="22"/>
      <c r="M22" s="22"/>
      <c r="N22" s="85"/>
      <c r="O22" s="85"/>
      <c r="P22" s="85"/>
      <c r="Q22" s="85"/>
      <c r="R22" s="85"/>
      <c r="S22" s="85"/>
      <c r="T22" s="25"/>
    </row>
    <row r="23" spans="1:20" ht="66" customHeight="1">
      <c r="A23" s="40" t="s">
        <v>77</v>
      </c>
      <c r="B23" s="35" t="str">
        <f>'[1]Поселения'!B18</f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23" s="18"/>
      <c r="D23" s="20"/>
      <c r="E23" s="21"/>
      <c r="F23" s="22"/>
      <c r="G23" s="22"/>
      <c r="H23" s="23"/>
      <c r="I23" s="22"/>
      <c r="J23" s="22"/>
      <c r="K23" s="23"/>
      <c r="L23" s="22"/>
      <c r="M23" s="22"/>
      <c r="N23" s="85"/>
      <c r="O23" s="85"/>
      <c r="P23" s="85"/>
      <c r="Q23" s="85"/>
      <c r="R23" s="85"/>
      <c r="S23" s="85"/>
      <c r="T23" s="25"/>
    </row>
    <row r="24" spans="1:20" ht="44.25" customHeight="1">
      <c r="A24" s="18" t="s">
        <v>78</v>
      </c>
      <c r="B24" s="35" t="str">
        <f>'[1]Поселения'!B19</f>
        <v>участие в предупреждении и ликвидации последствий чрезвычайных ситуаций в границах поселения</v>
      </c>
      <c r="C24" s="18" t="s">
        <v>79</v>
      </c>
      <c r="D24" s="36" t="s">
        <v>182</v>
      </c>
      <c r="E24" s="37" t="s">
        <v>212</v>
      </c>
      <c r="F24" s="37" t="s">
        <v>213</v>
      </c>
      <c r="G24" s="38" t="s">
        <v>214</v>
      </c>
      <c r="H24" s="45" t="s">
        <v>3</v>
      </c>
      <c r="I24" s="45" t="s">
        <v>4</v>
      </c>
      <c r="J24" s="39"/>
      <c r="K24" s="23"/>
      <c r="L24" s="22"/>
      <c r="M24" s="22"/>
      <c r="N24" s="85"/>
      <c r="O24" s="85"/>
      <c r="P24" s="85"/>
      <c r="Q24" s="85"/>
      <c r="R24" s="85"/>
      <c r="S24" s="85"/>
      <c r="T24" s="78"/>
    </row>
    <row r="25" spans="1:20" ht="42" customHeight="1">
      <c r="A25" s="18" t="s">
        <v>80</v>
      </c>
      <c r="B25" s="35" t="str">
        <f>'[1]Поселения'!B20</f>
        <v>обеспечение первичных мер пожарной безопасности в границах населенных пунктов поселения</v>
      </c>
      <c r="C25" s="18" t="s">
        <v>81</v>
      </c>
      <c r="D25" s="36" t="s">
        <v>183</v>
      </c>
      <c r="E25" s="37" t="s">
        <v>215</v>
      </c>
      <c r="F25" s="37" t="s">
        <v>216</v>
      </c>
      <c r="G25" s="38" t="s">
        <v>192</v>
      </c>
      <c r="H25" s="45" t="s">
        <v>5</v>
      </c>
      <c r="I25" s="45" t="s">
        <v>6</v>
      </c>
      <c r="J25" s="39"/>
      <c r="K25" s="23"/>
      <c r="L25" s="22"/>
      <c r="M25" s="22"/>
      <c r="N25" s="85"/>
      <c r="O25" s="85"/>
      <c r="P25" s="85"/>
      <c r="Q25" s="85"/>
      <c r="R25" s="85"/>
      <c r="S25" s="85"/>
      <c r="T25" s="25"/>
    </row>
    <row r="26" spans="1:20" ht="60" customHeight="1">
      <c r="A26" s="18" t="s">
        <v>82</v>
      </c>
      <c r="B26" s="35" t="str">
        <f>'[1]Поселения'!B21</f>
        <v>создание условий для обеспечения жителей поселения услугами связи, общественного питания, торговли и бытового обслуживания</v>
      </c>
      <c r="C26" s="18" t="s">
        <v>83</v>
      </c>
      <c r="D26" s="20"/>
      <c r="E26" s="39"/>
      <c r="F26" s="39"/>
      <c r="G26" s="39"/>
      <c r="H26" s="39"/>
      <c r="I26" s="39"/>
      <c r="J26" s="39"/>
      <c r="K26" s="23"/>
      <c r="L26" s="22"/>
      <c r="M26" s="22"/>
      <c r="N26" s="85"/>
      <c r="O26" s="85"/>
      <c r="P26" s="85"/>
      <c r="Q26" s="85"/>
      <c r="R26" s="85"/>
      <c r="S26" s="85"/>
      <c r="T26" s="25"/>
    </row>
    <row r="27" spans="1:20" ht="66.75" customHeight="1">
      <c r="A27" s="18" t="s">
        <v>84</v>
      </c>
      <c r="B27" s="35" t="str">
        <f>'[1]Поселения'!B22</f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7" s="18" t="s">
        <v>85</v>
      </c>
      <c r="D27" s="20"/>
      <c r="E27" s="39"/>
      <c r="F27" s="39"/>
      <c r="G27" s="39"/>
      <c r="H27" s="45"/>
      <c r="I27" s="45"/>
      <c r="J27" s="45"/>
      <c r="K27" s="23"/>
      <c r="L27" s="22"/>
      <c r="M27" s="22"/>
      <c r="N27" s="85"/>
      <c r="O27" s="85"/>
      <c r="P27" s="85"/>
      <c r="Q27" s="85"/>
      <c r="R27" s="85"/>
      <c r="S27" s="85"/>
      <c r="T27" s="25"/>
    </row>
    <row r="28" spans="1:20" ht="55.5" customHeight="1">
      <c r="A28" s="18" t="s">
        <v>86</v>
      </c>
      <c r="B28" s="35" t="str">
        <f>'[1]Поселения'!B23</f>
        <v>создание условий для организации досуга и обеспечения жителей поселения услугами организаций культуры</v>
      </c>
      <c r="C28" s="18" t="s">
        <v>87</v>
      </c>
      <c r="D28" s="36" t="s">
        <v>230</v>
      </c>
      <c r="E28" s="23"/>
      <c r="F28" s="23"/>
      <c r="G28" s="23"/>
      <c r="H28" s="23"/>
      <c r="I28" s="22"/>
      <c r="J28" s="22"/>
      <c r="K28" s="23"/>
      <c r="L28" s="22"/>
      <c r="M28" s="22"/>
      <c r="N28" s="85">
        <v>1067.6</v>
      </c>
      <c r="O28" s="85">
        <v>1063.5</v>
      </c>
      <c r="P28" s="85">
        <v>689.1</v>
      </c>
      <c r="Q28" s="85"/>
      <c r="R28" s="85"/>
      <c r="S28" s="85"/>
      <c r="T28" s="25"/>
    </row>
    <row r="29" spans="1:20" ht="112.5" customHeight="1">
      <c r="A29" s="18" t="s">
        <v>88</v>
      </c>
      <c r="B29" s="35" t="str">
        <f>'[1]Поселения'!B24</f>
        <v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v>
      </c>
      <c r="C29" s="18" t="s">
        <v>89</v>
      </c>
      <c r="D29" s="20"/>
      <c r="E29" s="39"/>
      <c r="F29" s="22"/>
      <c r="G29" s="22"/>
      <c r="H29" s="39"/>
      <c r="I29" s="22"/>
      <c r="J29" s="22"/>
      <c r="K29" s="23"/>
      <c r="L29" s="22"/>
      <c r="M29" s="22"/>
      <c r="N29" s="85"/>
      <c r="O29" s="85"/>
      <c r="P29" s="85"/>
      <c r="Q29" s="85"/>
      <c r="R29" s="85"/>
      <c r="S29" s="85"/>
      <c r="T29" s="25"/>
    </row>
    <row r="30" spans="1:20" ht="78" customHeight="1">
      <c r="A30" s="40" t="s">
        <v>90</v>
      </c>
      <c r="B30" s="35" t="str">
        <f>'[1]Поселения'!B25</f>
        <v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v>
      </c>
      <c r="C30" s="18"/>
      <c r="D30" s="20"/>
      <c r="E30" s="21"/>
      <c r="F30" s="22"/>
      <c r="G30" s="22"/>
      <c r="H30" s="23"/>
      <c r="I30" s="22"/>
      <c r="J30" s="22"/>
      <c r="K30" s="23"/>
      <c r="L30" s="22"/>
      <c r="M30" s="22"/>
      <c r="N30" s="85"/>
      <c r="O30" s="85"/>
      <c r="P30" s="85"/>
      <c r="Q30" s="85"/>
      <c r="R30" s="85"/>
      <c r="S30" s="85"/>
      <c r="T30" s="25"/>
    </row>
    <row r="31" spans="1:20" ht="87" customHeight="1">
      <c r="A31" s="18" t="s">
        <v>91</v>
      </c>
      <c r="B31" s="35" t="str">
        <f>'[1]Поселения'!B26</f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31" s="18" t="s">
        <v>92</v>
      </c>
      <c r="D31" s="36" t="s">
        <v>184</v>
      </c>
      <c r="E31" s="45" t="s">
        <v>7</v>
      </c>
      <c r="F31" s="46" t="s">
        <v>8</v>
      </c>
      <c r="G31" s="46"/>
      <c r="H31" s="46" t="s">
        <v>9</v>
      </c>
      <c r="I31" s="22"/>
      <c r="J31" s="22"/>
      <c r="K31" s="23"/>
      <c r="L31" s="22"/>
      <c r="M31" s="22"/>
      <c r="N31" s="85"/>
      <c r="O31" s="85"/>
      <c r="P31" s="85"/>
      <c r="Q31" s="85"/>
      <c r="R31" s="85"/>
      <c r="S31" s="85"/>
      <c r="T31" s="25"/>
    </row>
    <row r="32" spans="1:20" ht="63.75" customHeight="1">
      <c r="A32" s="18" t="s">
        <v>93</v>
      </c>
      <c r="B32" s="35" t="str">
        <f>'[1]Поселения'!B27</f>
        <v>создание условий для массового отдыха жителей поселения и организация обустройства мест массового отдыха населения</v>
      </c>
      <c r="C32" s="18" t="s">
        <v>94</v>
      </c>
      <c r="D32" s="20"/>
      <c r="E32" s="39"/>
      <c r="F32" s="39"/>
      <c r="G32" s="39"/>
      <c r="H32" s="39"/>
      <c r="I32" s="39"/>
      <c r="J32" s="39"/>
      <c r="K32" s="23"/>
      <c r="L32" s="22"/>
      <c r="M32" s="22"/>
      <c r="N32" s="85"/>
      <c r="O32" s="85"/>
      <c r="P32" s="85"/>
      <c r="Q32" s="85"/>
      <c r="R32" s="85"/>
      <c r="S32" s="85"/>
      <c r="T32" s="25"/>
    </row>
    <row r="33" spans="1:20" ht="63.75">
      <c r="A33" s="18" t="s">
        <v>95</v>
      </c>
      <c r="B33" s="35" t="s">
        <v>96</v>
      </c>
      <c r="C33" s="18"/>
      <c r="D33" s="20"/>
      <c r="E33" s="39"/>
      <c r="F33" s="39"/>
      <c r="G33" s="39"/>
      <c r="H33" s="39"/>
      <c r="I33" s="39"/>
      <c r="J33" s="39"/>
      <c r="K33" s="23"/>
      <c r="L33" s="22"/>
      <c r="M33" s="22"/>
      <c r="N33" s="85"/>
      <c r="O33" s="85"/>
      <c r="P33" s="85"/>
      <c r="Q33" s="85"/>
      <c r="R33" s="85"/>
      <c r="S33" s="85"/>
      <c r="T33" s="25"/>
    </row>
    <row r="34" spans="1:20" ht="25.5">
      <c r="A34" s="40" t="s">
        <v>97</v>
      </c>
      <c r="B34" s="35" t="str">
        <f>'[1]Поселения'!B29</f>
        <v>формирование архивных фондов поселения</v>
      </c>
      <c r="C34" s="18"/>
      <c r="D34" s="20"/>
      <c r="E34" s="21"/>
      <c r="F34" s="22"/>
      <c r="G34" s="22"/>
      <c r="H34" s="23"/>
      <c r="I34" s="22"/>
      <c r="J34" s="22"/>
      <c r="K34" s="23"/>
      <c r="L34" s="22"/>
      <c r="M34" s="22"/>
      <c r="N34" s="85"/>
      <c r="O34" s="85"/>
      <c r="P34" s="85"/>
      <c r="Q34" s="85"/>
      <c r="R34" s="85"/>
      <c r="S34" s="85"/>
      <c r="T34" s="25"/>
    </row>
    <row r="35" spans="1:20" ht="63.75">
      <c r="A35" s="18" t="s">
        <v>98</v>
      </c>
      <c r="B35" s="35" t="str">
        <f>'[1]Поселения'!B30</f>
        <v>организация сбора и вывоза бытовых отходов и мусора</v>
      </c>
      <c r="C35" s="18" t="s">
        <v>99</v>
      </c>
      <c r="D35" s="36" t="s">
        <v>186</v>
      </c>
      <c r="E35" s="37" t="s">
        <v>190</v>
      </c>
      <c r="F35" s="37" t="s">
        <v>217</v>
      </c>
      <c r="G35" s="38" t="s">
        <v>193</v>
      </c>
      <c r="H35" s="39"/>
      <c r="I35" s="39"/>
      <c r="J35" s="39"/>
      <c r="K35" s="23"/>
      <c r="L35" s="22"/>
      <c r="M35" s="22"/>
      <c r="N35" s="85"/>
      <c r="O35" s="85"/>
      <c r="P35" s="85"/>
      <c r="Q35" s="85"/>
      <c r="R35" s="85"/>
      <c r="S35" s="85"/>
      <c r="T35" s="25"/>
    </row>
    <row r="36" spans="1:20" ht="98.25" customHeight="1">
      <c r="A36" s="18" t="s">
        <v>100</v>
      </c>
      <c r="B36" s="35" t="str">
        <f>'[1]Поселения'!B31</f>
        <v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6" s="18" t="s">
        <v>101</v>
      </c>
      <c r="D36" s="36" t="s">
        <v>185</v>
      </c>
      <c r="E36" s="37" t="s">
        <v>190</v>
      </c>
      <c r="F36" s="37" t="s">
        <v>217</v>
      </c>
      <c r="G36" s="38" t="s">
        <v>193</v>
      </c>
      <c r="H36" s="39"/>
      <c r="I36" s="39"/>
      <c r="J36" s="39"/>
      <c r="K36" s="23"/>
      <c r="L36" s="22"/>
      <c r="M36" s="22"/>
      <c r="N36" s="85">
        <v>65.4</v>
      </c>
      <c r="O36" s="85">
        <v>65.4</v>
      </c>
      <c r="P36" s="85">
        <v>130</v>
      </c>
      <c r="Q36" s="85"/>
      <c r="R36" s="85"/>
      <c r="S36" s="85"/>
      <c r="T36" s="78"/>
    </row>
    <row r="37" spans="1:20" ht="271.5" customHeight="1">
      <c r="A37" s="18" t="s">
        <v>102</v>
      </c>
      <c r="B37" s="35" t="str">
        <f>'[1]Поселения'!B32</f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v>
      </c>
      <c r="C37" s="18" t="s">
        <v>103</v>
      </c>
      <c r="D37" s="36" t="s">
        <v>178</v>
      </c>
      <c r="E37" s="37" t="s">
        <v>190</v>
      </c>
      <c r="F37" s="37" t="s">
        <v>218</v>
      </c>
      <c r="G37" s="38" t="s">
        <v>193</v>
      </c>
      <c r="H37" s="23"/>
      <c r="I37" s="22"/>
      <c r="J37" s="22"/>
      <c r="K37" s="23"/>
      <c r="L37" s="22"/>
      <c r="M37" s="22"/>
      <c r="N37" s="85"/>
      <c r="O37" s="85"/>
      <c r="P37" s="85"/>
      <c r="Q37" s="85"/>
      <c r="R37" s="85"/>
      <c r="S37" s="85"/>
      <c r="T37" s="25"/>
    </row>
    <row r="38" spans="1:20" ht="51.75" customHeight="1">
      <c r="A38" s="18" t="s">
        <v>104</v>
      </c>
      <c r="B38" s="35" t="str">
        <f>'[1]Поселения'!B33</f>
        <v>организация освещения улиц и установки указателей с названиями улиц и номерами домов</v>
      </c>
      <c r="C38" s="18" t="s">
        <v>105</v>
      </c>
      <c r="D38" s="36" t="s">
        <v>186</v>
      </c>
      <c r="E38" s="39"/>
      <c r="F38" s="39"/>
      <c r="G38" s="39"/>
      <c r="H38" s="39"/>
      <c r="I38" s="39"/>
      <c r="J38" s="39"/>
      <c r="K38" s="23"/>
      <c r="L38" s="22"/>
      <c r="M38" s="22"/>
      <c r="N38" s="85">
        <v>112.1</v>
      </c>
      <c r="O38" s="85">
        <v>112.1</v>
      </c>
      <c r="P38" s="85">
        <v>70</v>
      </c>
      <c r="Q38" s="85"/>
      <c r="R38" s="85"/>
      <c r="S38" s="85"/>
      <c r="T38" s="78"/>
    </row>
    <row r="39" spans="1:20" ht="63.75">
      <c r="A39" s="18" t="s">
        <v>106</v>
      </c>
      <c r="B39" s="35" t="str">
        <f>'[1]Поселения'!B34</f>
        <v>организация ритуальных услуг и содержание мест захоронения</v>
      </c>
      <c r="C39" s="18" t="s">
        <v>107</v>
      </c>
      <c r="D39" s="36" t="s">
        <v>186</v>
      </c>
      <c r="E39" s="37" t="s">
        <v>190</v>
      </c>
      <c r="F39" s="37" t="s">
        <v>219</v>
      </c>
      <c r="G39" s="38" t="s">
        <v>192</v>
      </c>
      <c r="H39" s="39"/>
      <c r="I39" s="39"/>
      <c r="J39" s="39"/>
      <c r="K39" s="23"/>
      <c r="L39" s="22"/>
      <c r="M39" s="22"/>
      <c r="N39" s="85"/>
      <c r="O39" s="85"/>
      <c r="P39" s="85"/>
      <c r="Q39" s="85"/>
      <c r="R39" s="85"/>
      <c r="S39" s="85"/>
      <c r="T39" s="78"/>
    </row>
    <row r="40" spans="1:20" ht="69" customHeight="1">
      <c r="A40" s="18" t="s">
        <v>108</v>
      </c>
      <c r="B40" s="35" t="str">
        <f>'[1]Поселения'!B35</f>
        <v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v>
      </c>
      <c r="C40" s="18" t="s">
        <v>109</v>
      </c>
      <c r="D40" s="36"/>
      <c r="E40" s="39"/>
      <c r="F40" s="39"/>
      <c r="G40" s="39"/>
      <c r="H40" s="39"/>
      <c r="I40" s="39"/>
      <c r="J40" s="39"/>
      <c r="K40" s="23"/>
      <c r="L40" s="22"/>
      <c r="M40" s="22"/>
      <c r="N40" s="85"/>
      <c r="O40" s="85"/>
      <c r="P40" s="85"/>
      <c r="Q40" s="85"/>
      <c r="R40" s="85"/>
      <c r="S40" s="85"/>
      <c r="T40" s="25"/>
    </row>
    <row r="41" spans="1:20" ht="66" customHeight="1">
      <c r="A41" s="18" t="s">
        <v>110</v>
      </c>
      <c r="B41" s="35" t="str">
        <f>'[1]Поселения'!B36</f>
        <v>создание, содержание и организация деятельности аварийно-спасательных служб и (или) аварийно-спасательных формирований на территории поселения</v>
      </c>
      <c r="C41" s="18" t="s">
        <v>111</v>
      </c>
      <c r="D41" s="20"/>
      <c r="E41" s="39"/>
      <c r="F41" s="39"/>
      <c r="G41" s="39"/>
      <c r="H41" s="39"/>
      <c r="I41" s="39"/>
      <c r="J41" s="39"/>
      <c r="K41" s="23"/>
      <c r="L41" s="22"/>
      <c r="M41" s="22"/>
      <c r="N41" s="85"/>
      <c r="O41" s="85"/>
      <c r="P41" s="85"/>
      <c r="Q41" s="85"/>
      <c r="R41" s="85"/>
      <c r="S41" s="85"/>
      <c r="T41" s="25"/>
    </row>
    <row r="42" spans="1:20" ht="70.5" customHeight="1">
      <c r="A42" s="18" t="s">
        <v>112</v>
      </c>
      <c r="B42" s="35" t="s">
        <v>113</v>
      </c>
      <c r="C42" s="18"/>
      <c r="D42" s="20"/>
      <c r="E42" s="39"/>
      <c r="F42" s="39"/>
      <c r="G42" s="39"/>
      <c r="H42" s="39"/>
      <c r="I42" s="39"/>
      <c r="J42" s="39"/>
      <c r="K42" s="23"/>
      <c r="L42" s="22"/>
      <c r="M42" s="22"/>
      <c r="N42" s="85"/>
      <c r="O42" s="85"/>
      <c r="P42" s="85"/>
      <c r="Q42" s="85"/>
      <c r="R42" s="85"/>
      <c r="S42" s="85"/>
      <c r="T42" s="25"/>
    </row>
    <row r="43" spans="1:20" ht="51">
      <c r="A43" s="40" t="s">
        <v>114</v>
      </c>
      <c r="B43" s="35" t="str">
        <f>'[1]Поселения'!B38</f>
        <v>осуществление мероприятий по обеспечению безопасности людей на водных объектах, охране их жизни и здоровья</v>
      </c>
      <c r="C43" s="18"/>
      <c r="D43" s="20"/>
      <c r="E43" s="21"/>
      <c r="F43" s="22"/>
      <c r="G43" s="22"/>
      <c r="H43" s="23"/>
      <c r="I43" s="22"/>
      <c r="J43" s="22"/>
      <c r="K43" s="23"/>
      <c r="L43" s="22"/>
      <c r="M43" s="22"/>
      <c r="N43" s="85"/>
      <c r="O43" s="85"/>
      <c r="P43" s="85"/>
      <c r="Q43" s="85"/>
      <c r="R43" s="85"/>
      <c r="S43" s="85"/>
      <c r="T43" s="25"/>
    </row>
    <row r="44" spans="1:20" ht="51">
      <c r="A44" s="40" t="s">
        <v>115</v>
      </c>
      <c r="B44" s="35" t="str">
        <f>'[1]Поселения'!B39</f>
        <v>создание, развитие и обеспечение охраны лечебно-оздоровительных местностей и курортов местного значения на территории поселения</v>
      </c>
      <c r="C44" s="18"/>
      <c r="D44" s="20"/>
      <c r="E44" s="21"/>
      <c r="F44" s="22"/>
      <c r="G44" s="22"/>
      <c r="H44" s="23"/>
      <c r="I44" s="22"/>
      <c r="J44" s="22"/>
      <c r="K44" s="23"/>
      <c r="L44" s="22"/>
      <c r="M44" s="22"/>
      <c r="N44" s="85"/>
      <c r="O44" s="85"/>
      <c r="P44" s="85"/>
      <c r="Q44" s="85"/>
      <c r="R44" s="85"/>
      <c r="S44" s="85"/>
      <c r="T44" s="25"/>
    </row>
    <row r="45" spans="1:20" ht="51">
      <c r="A45" s="18" t="s">
        <v>116</v>
      </c>
      <c r="B45" s="35" t="str">
        <f>'[1]Поселения'!B40</f>
        <v>содействие в развитии сельскохозяйственного производства, создание условий для развития малого предпринимательства</v>
      </c>
      <c r="C45" s="18" t="s">
        <v>117</v>
      </c>
      <c r="D45" s="20"/>
      <c r="E45" s="39"/>
      <c r="F45" s="39"/>
      <c r="G45" s="39"/>
      <c r="H45" s="39"/>
      <c r="I45" s="39"/>
      <c r="J45" s="39"/>
      <c r="K45" s="23"/>
      <c r="L45" s="22"/>
      <c r="M45" s="22"/>
      <c r="N45" s="85"/>
      <c r="O45" s="85"/>
      <c r="P45" s="85"/>
      <c r="Q45" s="85"/>
      <c r="R45" s="85"/>
      <c r="S45" s="85"/>
      <c r="T45" s="25"/>
    </row>
    <row r="46" spans="1:20" ht="76.5">
      <c r="A46" s="18" t="s">
        <v>118</v>
      </c>
      <c r="B46" s="35" t="s">
        <v>119</v>
      </c>
      <c r="C46" s="18" t="s">
        <v>120</v>
      </c>
      <c r="D46" s="20"/>
      <c r="E46" s="39"/>
      <c r="F46" s="39"/>
      <c r="G46" s="39"/>
      <c r="H46" s="39"/>
      <c r="I46" s="39"/>
      <c r="J46" s="39"/>
      <c r="K46" s="23"/>
      <c r="L46" s="22"/>
      <c r="M46" s="22"/>
      <c r="N46" s="85"/>
      <c r="O46" s="85"/>
      <c r="P46" s="85"/>
      <c r="Q46" s="85"/>
      <c r="R46" s="85"/>
      <c r="S46" s="85"/>
      <c r="T46" s="25"/>
    </row>
    <row r="47" spans="1:27" s="12" customFormat="1" ht="38.25">
      <c r="A47" s="18" t="s">
        <v>121</v>
      </c>
      <c r="B47" s="35" t="str">
        <f>'[1]Поселения'!B42</f>
        <v>организация и осуществление мероприятий по работе с детьми и молодежью в поселении</v>
      </c>
      <c r="C47" s="18" t="s">
        <v>122</v>
      </c>
      <c r="D47" s="20"/>
      <c r="E47" s="39"/>
      <c r="F47" s="47"/>
      <c r="G47" s="22"/>
      <c r="H47" s="39"/>
      <c r="I47" s="47"/>
      <c r="J47" s="47"/>
      <c r="K47" s="23"/>
      <c r="L47" s="22"/>
      <c r="M47" s="22"/>
      <c r="N47" s="85"/>
      <c r="O47" s="85"/>
      <c r="P47" s="85"/>
      <c r="Q47" s="85"/>
      <c r="R47" s="85"/>
      <c r="S47" s="85"/>
      <c r="T47" s="25"/>
      <c r="U47" s="3"/>
      <c r="V47" s="3"/>
      <c r="W47" s="3"/>
      <c r="X47" s="2"/>
      <c r="Y47" s="2"/>
      <c r="Z47" s="2"/>
      <c r="AA47" s="2"/>
    </row>
    <row r="48" spans="1:20" ht="95.25" customHeight="1">
      <c r="A48" s="40" t="s">
        <v>123</v>
      </c>
      <c r="B48" s="35" t="str">
        <f>'[1]Поселения'!B43</f>
        <v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v>
      </c>
      <c r="C48" s="18"/>
      <c r="D48" s="20"/>
      <c r="E48" s="21"/>
      <c r="F48" s="22"/>
      <c r="G48" s="22"/>
      <c r="H48" s="23"/>
      <c r="I48" s="22"/>
      <c r="J48" s="22"/>
      <c r="K48" s="23"/>
      <c r="L48" s="22"/>
      <c r="M48" s="22"/>
      <c r="N48" s="85"/>
      <c r="O48" s="85"/>
      <c r="P48" s="85"/>
      <c r="Q48" s="85"/>
      <c r="R48" s="85"/>
      <c r="S48" s="85"/>
      <c r="T48" s="25"/>
    </row>
    <row r="49" spans="1:20" ht="44.25" customHeight="1">
      <c r="A49" s="40" t="s">
        <v>124</v>
      </c>
      <c r="B49" s="35" t="str">
        <f>'[1]Поселения'!B44</f>
        <v>осуществление муниципального лесного контроля и надзора</v>
      </c>
      <c r="C49" s="18"/>
      <c r="D49" s="20"/>
      <c r="E49" s="21"/>
      <c r="F49" s="22"/>
      <c r="G49" s="22"/>
      <c r="H49" s="23"/>
      <c r="I49" s="22"/>
      <c r="J49" s="22"/>
      <c r="K49" s="23"/>
      <c r="L49" s="22"/>
      <c r="M49" s="22"/>
      <c r="N49" s="85"/>
      <c r="O49" s="85"/>
      <c r="P49" s="85"/>
      <c r="Q49" s="85"/>
      <c r="R49" s="85"/>
      <c r="S49" s="85"/>
      <c r="T49" s="25"/>
    </row>
    <row r="50" spans="1:20" ht="54" customHeight="1">
      <c r="A50" s="18" t="s">
        <v>125</v>
      </c>
      <c r="B50" s="35" t="str">
        <f>'[1]Поселения'!B45</f>
        <v>создание условий для деятельности добровольных формирований населения по охране общественного порядка*</v>
      </c>
      <c r="C50" s="18" t="s">
        <v>126</v>
      </c>
      <c r="D50" s="20"/>
      <c r="E50" s="39"/>
      <c r="F50" s="22"/>
      <c r="G50" s="22"/>
      <c r="H50" s="39"/>
      <c r="I50" s="22"/>
      <c r="J50" s="22"/>
      <c r="K50" s="23"/>
      <c r="L50" s="22"/>
      <c r="M50" s="22"/>
      <c r="N50" s="85"/>
      <c r="O50" s="85"/>
      <c r="P50" s="85"/>
      <c r="Q50" s="85"/>
      <c r="R50" s="85"/>
      <c r="S50" s="85"/>
      <c r="T50" s="25"/>
    </row>
    <row r="51" spans="1:20" ht="89.25">
      <c r="A51" s="40" t="s">
        <v>127</v>
      </c>
      <c r="B51" s="35" t="str">
        <f>'[1]Поселения'!B46</f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51" s="18"/>
      <c r="D51" s="20"/>
      <c r="E51" s="39"/>
      <c r="F51" s="22"/>
      <c r="G51" s="22"/>
      <c r="H51" s="39"/>
      <c r="I51" s="22"/>
      <c r="J51" s="22"/>
      <c r="K51" s="23"/>
      <c r="L51" s="22"/>
      <c r="M51" s="22"/>
      <c r="N51" s="85"/>
      <c r="O51" s="85"/>
      <c r="P51" s="85"/>
      <c r="Q51" s="85"/>
      <c r="R51" s="85"/>
      <c r="S51" s="85"/>
      <c r="T51" s="25"/>
    </row>
    <row r="52" spans="1:20" ht="102">
      <c r="A52" s="27" t="s">
        <v>128</v>
      </c>
      <c r="B52" s="28" t="s">
        <v>129</v>
      </c>
      <c r="C52" s="29" t="s">
        <v>130</v>
      </c>
      <c r="D52" s="30"/>
      <c r="E52" s="31"/>
      <c r="F52" s="32"/>
      <c r="G52" s="32"/>
      <c r="H52" s="33"/>
      <c r="I52" s="32"/>
      <c r="J52" s="32"/>
      <c r="K52" s="33"/>
      <c r="L52" s="32"/>
      <c r="M52" s="32"/>
      <c r="N52" s="84"/>
      <c r="O52" s="84"/>
      <c r="P52" s="84"/>
      <c r="Q52" s="84">
        <f>Q53+Q54</f>
        <v>0</v>
      </c>
      <c r="R52" s="84"/>
      <c r="S52" s="84"/>
      <c r="T52" s="27"/>
    </row>
    <row r="53" spans="1:20" ht="63.75">
      <c r="A53" s="36" t="s">
        <v>131</v>
      </c>
      <c r="B53" s="48" t="s">
        <v>43</v>
      </c>
      <c r="C53" s="49"/>
      <c r="D53" s="36" t="s">
        <v>187</v>
      </c>
      <c r="E53" s="50" t="s">
        <v>190</v>
      </c>
      <c r="F53" s="37" t="s">
        <v>220</v>
      </c>
      <c r="G53" s="51" t="s">
        <v>193</v>
      </c>
      <c r="H53" s="45"/>
      <c r="I53" s="52"/>
      <c r="J53" s="52"/>
      <c r="K53" s="45"/>
      <c r="L53" s="52"/>
      <c r="M53" s="77"/>
      <c r="N53" s="85"/>
      <c r="O53" s="85"/>
      <c r="P53" s="85"/>
      <c r="Q53" s="85"/>
      <c r="R53" s="85"/>
      <c r="S53" s="85"/>
      <c r="T53" s="25"/>
    </row>
    <row r="54" spans="1:20" ht="48">
      <c r="A54" s="36" t="s">
        <v>132</v>
      </c>
      <c r="B54" s="48" t="s">
        <v>42</v>
      </c>
      <c r="C54" s="53"/>
      <c r="D54" s="20"/>
      <c r="E54" s="39"/>
      <c r="F54" s="52"/>
      <c r="G54" s="52"/>
      <c r="H54" s="45"/>
      <c r="I54" s="52"/>
      <c r="J54" s="52"/>
      <c r="K54" s="21"/>
      <c r="L54" s="52"/>
      <c r="M54" s="52"/>
      <c r="N54" s="85"/>
      <c r="O54" s="85"/>
      <c r="P54" s="85"/>
      <c r="Q54" s="85"/>
      <c r="R54" s="85"/>
      <c r="S54" s="85"/>
      <c r="T54" s="25"/>
    </row>
    <row r="55" spans="1:20" ht="20.25">
      <c r="A55" s="53"/>
      <c r="B55" s="54"/>
      <c r="C55" s="53"/>
      <c r="D55" s="20"/>
      <c r="E55" s="39"/>
      <c r="F55" s="52"/>
      <c r="G55" s="52"/>
      <c r="H55" s="45"/>
      <c r="I55" s="52"/>
      <c r="J55" s="52"/>
      <c r="K55" s="21"/>
      <c r="L55" s="52"/>
      <c r="M55" s="52"/>
      <c r="N55" s="86"/>
      <c r="O55" s="86"/>
      <c r="P55" s="86"/>
      <c r="Q55" s="86"/>
      <c r="R55" s="86"/>
      <c r="S55" s="86"/>
      <c r="T55" s="25"/>
    </row>
    <row r="56" spans="1:20" ht="89.25">
      <c r="A56" s="27" t="s">
        <v>133</v>
      </c>
      <c r="B56" s="28" t="s">
        <v>134</v>
      </c>
      <c r="C56" s="29" t="s">
        <v>135</v>
      </c>
      <c r="D56" s="30"/>
      <c r="E56" s="50" t="s">
        <v>190</v>
      </c>
      <c r="F56" s="37"/>
      <c r="G56" s="51" t="s">
        <v>193</v>
      </c>
      <c r="H56" s="33"/>
      <c r="I56" s="32"/>
      <c r="J56" s="32"/>
      <c r="K56" s="33"/>
      <c r="L56" s="32"/>
      <c r="M56" s="32"/>
      <c r="N56" s="84">
        <v>75.3</v>
      </c>
      <c r="O56" s="84">
        <v>75.3</v>
      </c>
      <c r="P56" s="84">
        <v>78.8</v>
      </c>
      <c r="Q56" s="84">
        <f>Q57+Q58+Q59</f>
        <v>58.6</v>
      </c>
      <c r="R56" s="84"/>
      <c r="S56" s="84"/>
      <c r="T56" s="79"/>
    </row>
    <row r="57" spans="1:20" ht="60">
      <c r="A57" s="36" t="s">
        <v>136</v>
      </c>
      <c r="B57" s="55" t="s">
        <v>137</v>
      </c>
      <c r="C57" s="18"/>
      <c r="D57" s="20"/>
      <c r="E57" s="39"/>
      <c r="F57" s="22"/>
      <c r="G57" s="22"/>
      <c r="H57" s="56"/>
      <c r="I57" s="47"/>
      <c r="J57" s="47"/>
      <c r="K57" s="23"/>
      <c r="L57" s="22"/>
      <c r="M57" s="22"/>
      <c r="N57" s="85">
        <v>75.3</v>
      </c>
      <c r="O57" s="85">
        <v>75.3</v>
      </c>
      <c r="P57" s="85">
        <v>78.8</v>
      </c>
      <c r="Q57" s="85">
        <v>58.6</v>
      </c>
      <c r="R57" s="85"/>
      <c r="S57" s="85"/>
      <c r="T57" s="78"/>
    </row>
    <row r="58" spans="1:20" ht="48">
      <c r="A58" s="36" t="s">
        <v>138</v>
      </c>
      <c r="B58" s="55" t="s">
        <v>139</v>
      </c>
      <c r="C58" s="18"/>
      <c r="D58" s="36" t="s">
        <v>188</v>
      </c>
      <c r="E58" s="39"/>
      <c r="F58" s="22"/>
      <c r="G58" s="22"/>
      <c r="H58" s="56"/>
      <c r="I58" s="47"/>
      <c r="J58" s="47"/>
      <c r="K58" s="23"/>
      <c r="L58" s="22"/>
      <c r="M58" s="22"/>
      <c r="N58" s="85">
        <v>75.3</v>
      </c>
      <c r="O58" s="85">
        <v>75.3</v>
      </c>
      <c r="P58" s="85">
        <v>78.8</v>
      </c>
      <c r="Q58" s="85"/>
      <c r="R58" s="85"/>
      <c r="S58" s="85"/>
      <c r="T58" s="78"/>
    </row>
    <row r="59" spans="1:20" ht="48">
      <c r="A59" s="36" t="s">
        <v>140</v>
      </c>
      <c r="B59" s="55" t="s">
        <v>141</v>
      </c>
      <c r="C59" s="18"/>
      <c r="D59" s="20"/>
      <c r="E59" s="39"/>
      <c r="F59" s="22"/>
      <c r="G59" s="22"/>
      <c r="H59" s="56"/>
      <c r="I59" s="47"/>
      <c r="J59" s="47"/>
      <c r="K59" s="23"/>
      <c r="L59" s="22"/>
      <c r="M59" s="22"/>
      <c r="N59" s="85"/>
      <c r="O59" s="85"/>
      <c r="P59" s="85"/>
      <c r="Q59" s="85"/>
      <c r="R59" s="85"/>
      <c r="S59" s="85"/>
      <c r="T59" s="25"/>
    </row>
    <row r="60" spans="1:20" ht="20.25">
      <c r="A60" s="18"/>
      <c r="B60" s="57"/>
      <c r="C60" s="18"/>
      <c r="D60" s="20"/>
      <c r="E60" s="39"/>
      <c r="F60" s="22"/>
      <c r="G60" s="22"/>
      <c r="H60" s="56"/>
      <c r="I60" s="47"/>
      <c r="J60" s="47"/>
      <c r="K60" s="23"/>
      <c r="L60" s="22"/>
      <c r="M60" s="22"/>
      <c r="N60" s="86"/>
      <c r="O60" s="86"/>
      <c r="P60" s="86"/>
      <c r="Q60" s="86"/>
      <c r="R60" s="86"/>
      <c r="S60" s="86"/>
      <c r="T60" s="25"/>
    </row>
    <row r="61" spans="1:20" ht="140.25">
      <c r="A61" s="27" t="s">
        <v>142</v>
      </c>
      <c r="B61" s="28" t="s">
        <v>143</v>
      </c>
      <c r="C61" s="29" t="s">
        <v>144</v>
      </c>
      <c r="D61" s="30"/>
      <c r="E61" s="31"/>
      <c r="F61" s="32"/>
      <c r="G61" s="32"/>
      <c r="H61" s="33"/>
      <c r="I61" s="32"/>
      <c r="J61" s="32"/>
      <c r="K61" s="33"/>
      <c r="L61" s="32"/>
      <c r="M61" s="32"/>
      <c r="N61" s="84"/>
      <c r="O61" s="84"/>
      <c r="P61" s="84"/>
      <c r="Q61" s="84">
        <f>Q62+Q63+Q64+Q65+Q66+Q67+Q68+Q72+Q69+Q70+Q71</f>
        <v>0</v>
      </c>
      <c r="R61" s="84"/>
      <c r="S61" s="84"/>
      <c r="T61" s="27"/>
    </row>
    <row r="62" spans="1:20" ht="20.25">
      <c r="A62" s="58" t="s">
        <v>145</v>
      </c>
      <c r="B62" s="59" t="s">
        <v>146</v>
      </c>
      <c r="C62" s="53"/>
      <c r="D62" s="20"/>
      <c r="E62" s="39"/>
      <c r="F62" s="60"/>
      <c r="G62" s="60"/>
      <c r="H62" s="39"/>
      <c r="I62" s="60"/>
      <c r="J62" s="60"/>
      <c r="K62" s="21"/>
      <c r="L62" s="52"/>
      <c r="M62" s="52"/>
      <c r="N62" s="85"/>
      <c r="O62" s="85"/>
      <c r="P62" s="85"/>
      <c r="Q62" s="85"/>
      <c r="R62" s="85"/>
      <c r="S62" s="85"/>
      <c r="T62" s="25"/>
    </row>
    <row r="63" spans="1:20" ht="102">
      <c r="A63" s="58" t="s">
        <v>147</v>
      </c>
      <c r="B63" s="59" t="s">
        <v>148</v>
      </c>
      <c r="C63" s="53"/>
      <c r="D63" s="20"/>
      <c r="E63" s="39"/>
      <c r="F63" s="60"/>
      <c r="G63" s="60"/>
      <c r="H63" s="39"/>
      <c r="I63" s="60"/>
      <c r="J63" s="60"/>
      <c r="K63" s="21"/>
      <c r="L63" s="52"/>
      <c r="M63" s="52"/>
      <c r="N63" s="85">
        <v>14.6</v>
      </c>
      <c r="O63" s="85">
        <v>14.6</v>
      </c>
      <c r="P63" s="85">
        <v>19.5</v>
      </c>
      <c r="Q63" s="85"/>
      <c r="R63" s="85"/>
      <c r="S63" s="85"/>
      <c r="T63" s="25"/>
    </row>
    <row r="64" spans="1:20" ht="51">
      <c r="A64" s="58" t="s">
        <v>149</v>
      </c>
      <c r="B64" s="59" t="s">
        <v>150</v>
      </c>
      <c r="C64" s="53"/>
      <c r="D64" s="20"/>
      <c r="E64" s="39"/>
      <c r="F64" s="60"/>
      <c r="G64" s="60"/>
      <c r="H64" s="39"/>
      <c r="I64" s="60"/>
      <c r="J64" s="60"/>
      <c r="K64" s="21"/>
      <c r="L64" s="52"/>
      <c r="M64" s="52"/>
      <c r="N64" s="85"/>
      <c r="O64" s="85"/>
      <c r="P64" s="85"/>
      <c r="Q64" s="85"/>
      <c r="R64" s="85"/>
      <c r="S64" s="85"/>
      <c r="T64" s="25"/>
    </row>
    <row r="65" spans="1:20" ht="25.5">
      <c r="A65" s="58" t="s">
        <v>151</v>
      </c>
      <c r="B65" s="59" t="s">
        <v>44</v>
      </c>
      <c r="C65" s="53"/>
      <c r="D65" s="20"/>
      <c r="E65" s="39"/>
      <c r="F65" s="60"/>
      <c r="G65" s="60"/>
      <c r="H65" s="39"/>
      <c r="I65" s="60"/>
      <c r="J65" s="60"/>
      <c r="K65" s="21"/>
      <c r="L65" s="52"/>
      <c r="M65" s="52"/>
      <c r="N65" s="85"/>
      <c r="O65" s="85"/>
      <c r="P65" s="85"/>
      <c r="Q65" s="85"/>
      <c r="R65" s="85"/>
      <c r="S65" s="85"/>
      <c r="T65" s="25"/>
    </row>
    <row r="66" spans="1:20" ht="63.75">
      <c r="A66" s="58" t="s">
        <v>152</v>
      </c>
      <c r="B66" s="59" t="s">
        <v>153</v>
      </c>
      <c r="C66" s="53"/>
      <c r="D66" s="20"/>
      <c r="E66" s="39"/>
      <c r="F66" s="60"/>
      <c r="G66" s="60"/>
      <c r="H66" s="39"/>
      <c r="I66" s="60"/>
      <c r="J66" s="60"/>
      <c r="K66" s="21"/>
      <c r="L66" s="52"/>
      <c r="M66" s="52"/>
      <c r="N66" s="85"/>
      <c r="O66" s="85"/>
      <c r="P66" s="85"/>
      <c r="Q66" s="85"/>
      <c r="R66" s="85"/>
      <c r="S66" s="85"/>
      <c r="T66" s="25"/>
    </row>
    <row r="67" spans="1:20" ht="51">
      <c r="A67" s="58" t="s">
        <v>154</v>
      </c>
      <c r="B67" s="59" t="s">
        <v>155</v>
      </c>
      <c r="C67" s="53"/>
      <c r="D67" s="20"/>
      <c r="E67" s="39"/>
      <c r="F67" s="60"/>
      <c r="G67" s="60"/>
      <c r="H67" s="39"/>
      <c r="I67" s="60"/>
      <c r="J67" s="60"/>
      <c r="K67" s="21"/>
      <c r="L67" s="52"/>
      <c r="M67" s="52"/>
      <c r="N67" s="85"/>
      <c r="O67" s="85"/>
      <c r="P67" s="85"/>
      <c r="Q67" s="85"/>
      <c r="R67" s="85"/>
      <c r="S67" s="85"/>
      <c r="T67" s="25"/>
    </row>
    <row r="68" spans="1:20" ht="63.75">
      <c r="A68" s="58" t="s">
        <v>156</v>
      </c>
      <c r="B68" s="59" t="s">
        <v>157</v>
      </c>
      <c r="C68" s="53"/>
      <c r="D68" s="20"/>
      <c r="E68" s="39"/>
      <c r="F68" s="60"/>
      <c r="G68" s="60"/>
      <c r="H68" s="39"/>
      <c r="I68" s="60"/>
      <c r="J68" s="60"/>
      <c r="K68" s="21"/>
      <c r="L68" s="52"/>
      <c r="M68" s="52"/>
      <c r="N68" s="85"/>
      <c r="O68" s="85"/>
      <c r="P68" s="85"/>
      <c r="Q68" s="85"/>
      <c r="R68" s="85"/>
      <c r="S68" s="85"/>
      <c r="T68" s="25"/>
    </row>
    <row r="69" spans="1:20" ht="63.75">
      <c r="A69" s="58" t="s">
        <v>158</v>
      </c>
      <c r="B69" s="59" t="s">
        <v>159</v>
      </c>
      <c r="C69" s="53"/>
      <c r="D69" s="20"/>
      <c r="E69" s="39"/>
      <c r="F69" s="60"/>
      <c r="G69" s="60"/>
      <c r="H69" s="39"/>
      <c r="I69" s="60"/>
      <c r="J69" s="60"/>
      <c r="K69" s="21"/>
      <c r="L69" s="52"/>
      <c r="M69" s="52"/>
      <c r="N69" s="85"/>
      <c r="O69" s="85"/>
      <c r="P69" s="85"/>
      <c r="Q69" s="85"/>
      <c r="R69" s="85"/>
      <c r="S69" s="85"/>
      <c r="T69" s="25"/>
    </row>
    <row r="70" spans="1:20" ht="25.5">
      <c r="A70" s="58" t="s">
        <v>160</v>
      </c>
      <c r="B70" s="61" t="s">
        <v>161</v>
      </c>
      <c r="C70" s="53"/>
      <c r="D70" s="20"/>
      <c r="E70" s="39"/>
      <c r="F70" s="60"/>
      <c r="G70" s="60"/>
      <c r="H70" s="39"/>
      <c r="I70" s="60"/>
      <c r="J70" s="60"/>
      <c r="K70" s="21"/>
      <c r="L70" s="52"/>
      <c r="M70" s="52"/>
      <c r="N70" s="85"/>
      <c r="O70" s="85"/>
      <c r="P70" s="85"/>
      <c r="Q70" s="85"/>
      <c r="R70" s="85"/>
      <c r="S70" s="85"/>
      <c r="T70" s="25"/>
    </row>
    <row r="71" spans="1:20" ht="20.25">
      <c r="A71" s="58" t="s">
        <v>162</v>
      </c>
      <c r="B71" s="61" t="s">
        <v>45</v>
      </c>
      <c r="C71" s="53"/>
      <c r="D71" s="20"/>
      <c r="E71" s="39"/>
      <c r="F71" s="60"/>
      <c r="G71" s="60"/>
      <c r="H71" s="39"/>
      <c r="I71" s="60"/>
      <c r="J71" s="60"/>
      <c r="K71" s="21"/>
      <c r="L71" s="52"/>
      <c r="M71" s="52"/>
      <c r="N71" s="85"/>
      <c r="O71" s="85"/>
      <c r="P71" s="85"/>
      <c r="Q71" s="85"/>
      <c r="R71" s="85"/>
      <c r="S71" s="85"/>
      <c r="T71" s="25"/>
    </row>
    <row r="72" spans="1:20" ht="20.25">
      <c r="A72" s="62" t="s">
        <v>158</v>
      </c>
      <c r="B72" s="63" t="s">
        <v>46</v>
      </c>
      <c r="C72" s="53"/>
      <c r="D72" s="20"/>
      <c r="E72" s="39"/>
      <c r="F72" s="60"/>
      <c r="G72" s="60"/>
      <c r="H72" s="39"/>
      <c r="I72" s="60"/>
      <c r="J72" s="60"/>
      <c r="K72" s="21"/>
      <c r="L72" s="52"/>
      <c r="M72" s="52"/>
      <c r="N72" s="87"/>
      <c r="O72" s="87"/>
      <c r="P72" s="87"/>
      <c r="Q72" s="87"/>
      <c r="R72" s="87"/>
      <c r="S72" s="87"/>
      <c r="T72" s="25"/>
    </row>
    <row r="73" spans="1:20" ht="20.25">
      <c r="A73" s="64" t="s">
        <v>163</v>
      </c>
      <c r="B73" s="65" t="s">
        <v>164</v>
      </c>
      <c r="C73" s="53"/>
      <c r="D73" s="20"/>
      <c r="E73" s="39"/>
      <c r="F73" s="60"/>
      <c r="G73" s="60"/>
      <c r="H73" s="39"/>
      <c r="I73" s="60"/>
      <c r="J73" s="60"/>
      <c r="K73" s="21"/>
      <c r="L73" s="52"/>
      <c r="M73" s="52"/>
      <c r="N73" s="85"/>
      <c r="O73" s="85"/>
      <c r="P73" s="85"/>
      <c r="Q73" s="85"/>
      <c r="R73" s="85"/>
      <c r="S73" s="85"/>
      <c r="T73" s="25"/>
    </row>
    <row r="74" spans="1:20" ht="127.5">
      <c r="A74" s="64" t="s">
        <v>165</v>
      </c>
      <c r="B74" s="65" t="s">
        <v>166</v>
      </c>
      <c r="C74" s="53"/>
      <c r="D74" s="36" t="s">
        <v>189</v>
      </c>
      <c r="E74" s="37" t="s">
        <v>195</v>
      </c>
      <c r="F74" s="37" t="s">
        <v>196</v>
      </c>
      <c r="G74" s="37" t="s">
        <v>197</v>
      </c>
      <c r="H74" s="37" t="s">
        <v>198</v>
      </c>
      <c r="I74" s="37" t="s">
        <v>199</v>
      </c>
      <c r="J74" s="37" t="s">
        <v>200</v>
      </c>
      <c r="K74" s="21"/>
      <c r="L74" s="52"/>
      <c r="M74" s="52"/>
      <c r="N74" s="85">
        <v>52.6</v>
      </c>
      <c r="O74" s="85">
        <v>52.6</v>
      </c>
      <c r="P74" s="85">
        <v>60</v>
      </c>
      <c r="Q74" s="85"/>
      <c r="R74" s="85"/>
      <c r="S74" s="85"/>
      <c r="T74" s="25"/>
    </row>
    <row r="75" spans="1:20" ht="20.25">
      <c r="A75" s="64" t="s">
        <v>167</v>
      </c>
      <c r="B75" s="65" t="s">
        <v>168</v>
      </c>
      <c r="C75" s="53"/>
      <c r="D75" s="20"/>
      <c r="E75" s="39"/>
      <c r="F75" s="60"/>
      <c r="G75" s="60"/>
      <c r="H75" s="39"/>
      <c r="I75" s="60"/>
      <c r="J75" s="60"/>
      <c r="K75" s="21"/>
      <c r="L75" s="52"/>
      <c r="M75" s="52"/>
      <c r="N75" s="85"/>
      <c r="O75" s="85"/>
      <c r="P75" s="85"/>
      <c r="Q75" s="85"/>
      <c r="R75" s="85"/>
      <c r="S75" s="85"/>
      <c r="T75" s="25"/>
    </row>
    <row r="76" spans="1:20" ht="140.25">
      <c r="A76" s="64" t="s">
        <v>169</v>
      </c>
      <c r="B76" s="65" t="s">
        <v>170</v>
      </c>
      <c r="C76" s="53"/>
      <c r="D76" s="20"/>
      <c r="E76" s="39"/>
      <c r="F76" s="60"/>
      <c r="G76" s="60"/>
      <c r="H76" s="39"/>
      <c r="I76" s="60"/>
      <c r="J76" s="60"/>
      <c r="K76" s="21"/>
      <c r="L76" s="52"/>
      <c r="M76" s="52"/>
      <c r="N76" s="85"/>
      <c r="O76" s="85"/>
      <c r="P76" s="85"/>
      <c r="Q76" s="85"/>
      <c r="R76" s="85"/>
      <c r="S76" s="85"/>
      <c r="T76" s="25"/>
    </row>
    <row r="77" spans="1:27" s="13" customFormat="1" ht="127.5">
      <c r="A77" s="64" t="s">
        <v>171</v>
      </c>
      <c r="B77" s="65" t="s">
        <v>172</v>
      </c>
      <c r="C77" s="66"/>
      <c r="D77" s="67"/>
      <c r="E77" s="68"/>
      <c r="F77" s="69"/>
      <c r="G77" s="69"/>
      <c r="H77" s="68"/>
      <c r="I77" s="69"/>
      <c r="J77" s="69"/>
      <c r="K77" s="68"/>
      <c r="L77" s="69"/>
      <c r="M77" s="69"/>
      <c r="N77" s="85"/>
      <c r="O77" s="85"/>
      <c r="P77" s="85"/>
      <c r="Q77" s="85"/>
      <c r="R77" s="85"/>
      <c r="S77" s="85"/>
      <c r="T77" s="74"/>
      <c r="U77" s="3"/>
      <c r="V77" s="3"/>
      <c r="W77" s="3"/>
      <c r="X77" s="2"/>
      <c r="Y77" s="2"/>
      <c r="Z77" s="2"/>
      <c r="AA77" s="2"/>
    </row>
    <row r="78" spans="1:20" ht="25.5">
      <c r="A78" s="64" t="s">
        <v>173</v>
      </c>
      <c r="B78" s="59" t="s">
        <v>174</v>
      </c>
      <c r="C78" s="53"/>
      <c r="D78" s="20"/>
      <c r="E78" s="39"/>
      <c r="F78" s="60"/>
      <c r="G78" s="60"/>
      <c r="H78" s="39"/>
      <c r="I78" s="60"/>
      <c r="J78" s="60"/>
      <c r="K78" s="21"/>
      <c r="L78" s="52"/>
      <c r="M78" s="52"/>
      <c r="N78" s="85"/>
      <c r="O78" s="85"/>
      <c r="P78" s="85"/>
      <c r="Q78" s="85"/>
      <c r="R78" s="85"/>
      <c r="S78" s="85"/>
      <c r="T78" s="25"/>
    </row>
    <row r="79" spans="1:27" ht="20.25">
      <c r="A79" s="53"/>
      <c r="B79" s="76" t="s">
        <v>227</v>
      </c>
      <c r="C79" s="53"/>
      <c r="D79" s="20"/>
      <c r="E79" s="39"/>
      <c r="F79" s="60"/>
      <c r="G79" s="60"/>
      <c r="H79" s="39"/>
      <c r="I79" s="60"/>
      <c r="J79" s="60"/>
      <c r="K79" s="21"/>
      <c r="L79" s="52"/>
      <c r="M79" s="52"/>
      <c r="N79" s="86"/>
      <c r="O79" s="86"/>
      <c r="P79" s="86"/>
      <c r="Q79" s="86"/>
      <c r="R79" s="86"/>
      <c r="S79" s="86"/>
      <c r="T79" s="25"/>
      <c r="X79" s="3"/>
      <c r="Y79" s="3"/>
      <c r="Z79" s="3"/>
      <c r="AA79" s="3"/>
    </row>
    <row r="80" spans="1:20" ht="25.5">
      <c r="A80" s="27" t="s">
        <v>10</v>
      </c>
      <c r="B80" s="28" t="s">
        <v>175</v>
      </c>
      <c r="C80" s="29" t="s">
        <v>176</v>
      </c>
      <c r="D80" s="30"/>
      <c r="E80" s="31"/>
      <c r="F80" s="32"/>
      <c r="G80" s="32"/>
      <c r="H80" s="33"/>
      <c r="I80" s="32"/>
      <c r="J80" s="32"/>
      <c r="K80" s="33"/>
      <c r="L80" s="32"/>
      <c r="M80" s="32"/>
      <c r="N80" s="84">
        <v>3611.9</v>
      </c>
      <c r="O80" s="84">
        <v>3404.1</v>
      </c>
      <c r="P80" s="84">
        <v>3093.1</v>
      </c>
      <c r="Q80" s="84"/>
      <c r="R80" s="84"/>
      <c r="S80" s="84"/>
      <c r="T80" s="79"/>
    </row>
    <row r="81" spans="1:20" ht="12.75">
      <c r="A81" s="70"/>
      <c r="B81" s="70"/>
      <c r="C81" s="70"/>
      <c r="D81" s="71"/>
      <c r="E81" s="70"/>
      <c r="F81" s="70"/>
      <c r="G81" s="70"/>
      <c r="H81" s="70"/>
      <c r="I81" s="70"/>
      <c r="J81" s="70"/>
      <c r="K81" s="70"/>
      <c r="L81" s="70"/>
      <c r="M81" s="70"/>
      <c r="N81" s="34"/>
      <c r="O81" s="34"/>
      <c r="P81" s="34"/>
      <c r="Q81" s="34"/>
      <c r="R81" s="34"/>
      <c r="S81" s="34"/>
      <c r="T81" s="75"/>
    </row>
    <row r="82" spans="1:20" ht="36">
      <c r="A82" s="70"/>
      <c r="B82" s="83" t="s">
        <v>232</v>
      </c>
      <c r="C82" s="70"/>
      <c r="D82" s="71"/>
      <c r="E82" s="83" t="s">
        <v>233</v>
      </c>
      <c r="F82" s="70"/>
      <c r="G82" s="70"/>
      <c r="H82" s="82"/>
      <c r="I82" s="70"/>
      <c r="J82" s="70"/>
      <c r="K82" s="70"/>
      <c r="L82" s="70"/>
      <c r="M82" s="70"/>
      <c r="N82" s="34"/>
      <c r="O82" s="34"/>
      <c r="P82" s="34"/>
      <c r="Q82" s="34"/>
      <c r="R82" s="34"/>
      <c r="S82" s="34"/>
      <c r="T82" s="75"/>
    </row>
    <row r="83" spans="1:20" ht="12.75">
      <c r="A83" s="70"/>
      <c r="B83" s="72"/>
      <c r="C83" s="70"/>
      <c r="D83" s="71"/>
      <c r="E83" s="70"/>
      <c r="F83" s="70"/>
      <c r="G83" s="70"/>
      <c r="H83" s="70"/>
      <c r="I83" s="70"/>
      <c r="J83" s="70"/>
      <c r="K83" s="70"/>
      <c r="L83" s="70"/>
      <c r="M83" s="70"/>
      <c r="N83" s="34"/>
      <c r="O83" s="34"/>
      <c r="P83" s="34"/>
      <c r="Q83" s="34"/>
      <c r="R83" s="34"/>
      <c r="S83" s="34"/>
      <c r="T83" s="75"/>
    </row>
    <row r="84" spans="1:20" ht="27" customHeight="1">
      <c r="A84" s="73"/>
      <c r="B84" s="83" t="s">
        <v>228</v>
      </c>
      <c r="C84" s="70"/>
      <c r="D84" s="71"/>
      <c r="E84" s="83" t="s">
        <v>234</v>
      </c>
      <c r="F84" s="70"/>
      <c r="G84" s="70"/>
      <c r="H84" s="82"/>
      <c r="I84" s="70"/>
      <c r="J84" s="70"/>
      <c r="K84" s="70"/>
      <c r="L84" s="70"/>
      <c r="M84" s="70"/>
      <c r="N84" s="34"/>
      <c r="O84" s="34"/>
      <c r="P84" s="34"/>
      <c r="Q84" s="34"/>
      <c r="R84" s="34"/>
      <c r="S84" s="34"/>
      <c r="T84" s="75"/>
    </row>
    <row r="85" spans="1:20" ht="12.75">
      <c r="A85" s="70"/>
      <c r="B85" s="91"/>
      <c r="C85" s="91"/>
      <c r="D85" s="91"/>
      <c r="E85" s="91"/>
      <c r="F85" s="91"/>
      <c r="G85" s="91"/>
      <c r="H85" s="91"/>
      <c r="I85" s="91"/>
      <c r="J85" s="70"/>
      <c r="K85" s="70"/>
      <c r="L85" s="70"/>
      <c r="M85" s="70"/>
      <c r="N85" s="34"/>
      <c r="O85" s="34"/>
      <c r="P85" s="34"/>
      <c r="Q85" s="34"/>
      <c r="R85" s="34"/>
      <c r="S85" s="34"/>
      <c r="T85" s="75"/>
    </row>
    <row r="86" spans="1:20" ht="12.75">
      <c r="A86" s="70"/>
      <c r="B86" s="70"/>
      <c r="C86" s="70"/>
      <c r="D86" s="71"/>
      <c r="E86" s="70"/>
      <c r="F86" s="70"/>
      <c r="G86" s="70"/>
      <c r="H86" s="70"/>
      <c r="I86" s="70"/>
      <c r="J86" s="70"/>
      <c r="K86" s="70"/>
      <c r="L86" s="70"/>
      <c r="M86" s="70"/>
      <c r="N86" s="34"/>
      <c r="O86" s="34"/>
      <c r="P86" s="34"/>
      <c r="Q86" s="34"/>
      <c r="R86" s="34"/>
      <c r="S86" s="34"/>
      <c r="T86" s="75"/>
    </row>
    <row r="87" spans="1:20" ht="12.75">
      <c r="A87" s="70"/>
      <c r="B87" s="70"/>
      <c r="C87" s="70"/>
      <c r="D87" s="71"/>
      <c r="E87" s="70"/>
      <c r="F87" s="70"/>
      <c r="G87" s="70"/>
      <c r="H87" s="70"/>
      <c r="I87" s="70"/>
      <c r="J87" s="70"/>
      <c r="K87" s="70"/>
      <c r="L87" s="70"/>
      <c r="M87" s="70"/>
      <c r="N87" s="34"/>
      <c r="O87" s="34"/>
      <c r="P87" s="34"/>
      <c r="Q87" s="34"/>
      <c r="R87" s="34"/>
      <c r="S87" s="34"/>
      <c r="T87" s="75"/>
    </row>
    <row r="88" spans="1:20" ht="12.75">
      <c r="A88" s="70"/>
      <c r="B88" s="70"/>
      <c r="C88" s="70"/>
      <c r="D88" s="71"/>
      <c r="E88" s="70"/>
      <c r="F88" s="70"/>
      <c r="G88" s="70"/>
      <c r="H88" s="70"/>
      <c r="I88" s="70"/>
      <c r="J88" s="70"/>
      <c r="K88" s="70"/>
      <c r="L88" s="70"/>
      <c r="M88" s="70"/>
      <c r="N88" s="34"/>
      <c r="O88" s="34"/>
      <c r="P88" s="34"/>
      <c r="Q88" s="34"/>
      <c r="R88" s="34"/>
      <c r="S88" s="34"/>
      <c r="T88" s="75"/>
    </row>
    <row r="89" spans="1:20" ht="12.75">
      <c r="A89" s="70"/>
      <c r="B89" s="70"/>
      <c r="C89" s="70"/>
      <c r="D89" s="71"/>
      <c r="E89" s="70"/>
      <c r="F89" s="70"/>
      <c r="G89" s="70"/>
      <c r="H89" s="70"/>
      <c r="I89" s="70"/>
      <c r="J89" s="70"/>
      <c r="K89" s="70"/>
      <c r="L89" s="70"/>
      <c r="M89" s="70"/>
      <c r="N89" s="34"/>
      <c r="O89" s="34"/>
      <c r="P89" s="34"/>
      <c r="Q89" s="34"/>
      <c r="R89" s="34"/>
      <c r="S89" s="34"/>
      <c r="T89" s="75"/>
    </row>
    <row r="90" spans="1:20" ht="12.75">
      <c r="A90" s="70"/>
      <c r="B90" s="70"/>
      <c r="C90" s="70"/>
      <c r="D90" s="71"/>
      <c r="E90" s="70"/>
      <c r="F90" s="70"/>
      <c r="G90" s="70"/>
      <c r="H90" s="70"/>
      <c r="I90" s="70"/>
      <c r="J90" s="70"/>
      <c r="K90" s="70"/>
      <c r="L90" s="70"/>
      <c r="M90" s="70"/>
      <c r="N90" s="34"/>
      <c r="O90" s="34"/>
      <c r="P90" s="34"/>
      <c r="Q90" s="34"/>
      <c r="R90" s="34"/>
      <c r="S90" s="34"/>
      <c r="T90" s="75"/>
    </row>
    <row r="91" spans="1:20" ht="12.75">
      <c r="A91" s="70"/>
      <c r="B91" s="70"/>
      <c r="C91" s="70"/>
      <c r="D91" s="71"/>
      <c r="E91" s="70"/>
      <c r="F91" s="70"/>
      <c r="G91" s="70"/>
      <c r="H91" s="70"/>
      <c r="I91" s="70"/>
      <c r="J91" s="70"/>
      <c r="K91" s="70"/>
      <c r="L91" s="70"/>
      <c r="M91" s="70"/>
      <c r="N91" s="34"/>
      <c r="O91" s="34"/>
      <c r="P91" s="34"/>
      <c r="Q91" s="34"/>
      <c r="R91" s="34"/>
      <c r="S91" s="34"/>
      <c r="T91" s="75"/>
    </row>
    <row r="92" spans="1:20" ht="12.75">
      <c r="A92" s="70"/>
      <c r="B92" s="70"/>
      <c r="C92" s="70"/>
      <c r="D92" s="71"/>
      <c r="E92" s="70"/>
      <c r="F92" s="70"/>
      <c r="G92" s="70"/>
      <c r="H92" s="70"/>
      <c r="I92" s="70"/>
      <c r="J92" s="70"/>
      <c r="K92" s="70"/>
      <c r="L92" s="70"/>
      <c r="M92" s="70"/>
      <c r="N92" s="34"/>
      <c r="O92" s="34"/>
      <c r="P92" s="34"/>
      <c r="Q92" s="34"/>
      <c r="R92" s="34"/>
      <c r="S92" s="34"/>
      <c r="T92" s="75"/>
    </row>
    <row r="93" spans="1:20" ht="12.75">
      <c r="A93" s="70"/>
      <c r="B93" s="70"/>
      <c r="C93" s="70"/>
      <c r="D93" s="71"/>
      <c r="E93" s="70"/>
      <c r="F93" s="70"/>
      <c r="G93" s="70"/>
      <c r="H93" s="70"/>
      <c r="I93" s="70"/>
      <c r="J93" s="70"/>
      <c r="K93" s="70"/>
      <c r="L93" s="70"/>
      <c r="M93" s="70"/>
      <c r="N93" s="34"/>
      <c r="O93" s="34"/>
      <c r="P93" s="34"/>
      <c r="Q93" s="34"/>
      <c r="R93" s="34"/>
      <c r="S93" s="34"/>
      <c r="T93" s="75"/>
    </row>
    <row r="94" spans="1:20" ht="12.75">
      <c r="A94" s="70"/>
      <c r="B94" s="70"/>
      <c r="C94" s="70"/>
      <c r="D94" s="71"/>
      <c r="E94" s="70"/>
      <c r="F94" s="70"/>
      <c r="G94" s="70"/>
      <c r="H94" s="70"/>
      <c r="I94" s="70"/>
      <c r="J94" s="70"/>
      <c r="K94" s="70"/>
      <c r="L94" s="70"/>
      <c r="M94" s="70"/>
      <c r="N94" s="34"/>
      <c r="O94" s="34"/>
      <c r="P94" s="34"/>
      <c r="Q94" s="34"/>
      <c r="R94" s="34"/>
      <c r="S94" s="34"/>
      <c r="T94" s="75"/>
    </row>
    <row r="95" spans="1:20" ht="12.75">
      <c r="A95" s="70"/>
      <c r="B95" s="70"/>
      <c r="C95" s="70"/>
      <c r="D95" s="71"/>
      <c r="E95" s="70"/>
      <c r="F95" s="70"/>
      <c r="G95" s="70"/>
      <c r="H95" s="70"/>
      <c r="I95" s="70"/>
      <c r="J95" s="70"/>
      <c r="K95" s="70"/>
      <c r="L95" s="70"/>
      <c r="M95" s="70"/>
      <c r="N95" s="34"/>
      <c r="O95" s="34"/>
      <c r="P95" s="34"/>
      <c r="Q95" s="34"/>
      <c r="R95" s="34"/>
      <c r="S95" s="34"/>
      <c r="T95" s="75"/>
    </row>
    <row r="96" spans="1:20" ht="12.75">
      <c r="A96" s="70"/>
      <c r="B96" s="70"/>
      <c r="C96" s="70"/>
      <c r="D96" s="71"/>
      <c r="E96" s="70"/>
      <c r="F96" s="70"/>
      <c r="G96" s="70"/>
      <c r="H96" s="70"/>
      <c r="I96" s="70"/>
      <c r="J96" s="70"/>
      <c r="K96" s="70"/>
      <c r="L96" s="70"/>
      <c r="M96" s="70"/>
      <c r="N96" s="34"/>
      <c r="O96" s="34"/>
      <c r="P96" s="34"/>
      <c r="Q96" s="34"/>
      <c r="R96" s="34"/>
      <c r="S96" s="34"/>
      <c r="T96" s="75"/>
    </row>
    <row r="97" spans="1:20" ht="12.75">
      <c r="A97" s="70"/>
      <c r="B97" s="70"/>
      <c r="C97" s="70"/>
      <c r="D97" s="71"/>
      <c r="E97" s="70"/>
      <c r="F97" s="70"/>
      <c r="G97" s="70"/>
      <c r="H97" s="70"/>
      <c r="I97" s="70"/>
      <c r="J97" s="70"/>
      <c r="K97" s="70"/>
      <c r="L97" s="70"/>
      <c r="M97" s="70"/>
      <c r="N97" s="34"/>
      <c r="O97" s="34"/>
      <c r="P97" s="34"/>
      <c r="Q97" s="34"/>
      <c r="R97" s="34"/>
      <c r="S97" s="34"/>
      <c r="T97" s="75"/>
    </row>
    <row r="98" spans="1:20" ht="12.75">
      <c r="A98" s="70"/>
      <c r="B98" s="70"/>
      <c r="C98" s="70"/>
      <c r="D98" s="71"/>
      <c r="E98" s="70"/>
      <c r="F98" s="70"/>
      <c r="G98" s="70"/>
      <c r="H98" s="70"/>
      <c r="I98" s="70"/>
      <c r="J98" s="70"/>
      <c r="K98" s="70"/>
      <c r="L98" s="70"/>
      <c r="M98" s="70"/>
      <c r="N98" s="34"/>
      <c r="O98" s="34"/>
      <c r="P98" s="34"/>
      <c r="Q98" s="34"/>
      <c r="R98" s="34"/>
      <c r="S98" s="34"/>
      <c r="T98" s="75"/>
    </row>
    <row r="99" spans="1:20" ht="12.75">
      <c r="A99" s="70"/>
      <c r="B99" s="70"/>
      <c r="C99" s="70"/>
      <c r="D99" s="71"/>
      <c r="E99" s="70"/>
      <c r="F99" s="70"/>
      <c r="G99" s="70"/>
      <c r="H99" s="70"/>
      <c r="I99" s="70"/>
      <c r="J99" s="70"/>
      <c r="K99" s="70"/>
      <c r="L99" s="70"/>
      <c r="M99" s="70"/>
      <c r="N99" s="34"/>
      <c r="O99" s="34"/>
      <c r="P99" s="34"/>
      <c r="Q99" s="34"/>
      <c r="R99" s="34"/>
      <c r="S99" s="34"/>
      <c r="T99" s="75"/>
    </row>
    <row r="100" spans="1:20" ht="12.75">
      <c r="A100" s="70"/>
      <c r="B100" s="70"/>
      <c r="C100" s="70"/>
      <c r="D100" s="71"/>
      <c r="E100" s="70"/>
      <c r="F100" s="70"/>
      <c r="G100" s="70"/>
      <c r="H100" s="70"/>
      <c r="I100" s="70"/>
      <c r="J100" s="70"/>
      <c r="K100" s="70"/>
      <c r="L100" s="70"/>
      <c r="M100" s="70"/>
      <c r="N100" s="34"/>
      <c r="O100" s="34"/>
      <c r="P100" s="34"/>
      <c r="Q100" s="34"/>
      <c r="R100" s="34"/>
      <c r="S100" s="34"/>
      <c r="T100" s="75"/>
    </row>
    <row r="101" spans="1:20" ht="12.75">
      <c r="A101" s="70"/>
      <c r="B101" s="70"/>
      <c r="C101" s="70"/>
      <c r="D101" s="71"/>
      <c r="E101" s="70"/>
      <c r="F101" s="70"/>
      <c r="G101" s="70"/>
      <c r="H101" s="70"/>
      <c r="I101" s="70"/>
      <c r="J101" s="70"/>
      <c r="K101" s="70"/>
      <c r="L101" s="70"/>
      <c r="M101" s="70"/>
      <c r="N101" s="34"/>
      <c r="O101" s="34"/>
      <c r="P101" s="34"/>
      <c r="Q101" s="34"/>
      <c r="R101" s="34"/>
      <c r="S101" s="34"/>
      <c r="T101" s="75"/>
    </row>
    <row r="102" spans="1:20" ht="12.75">
      <c r="A102" s="70"/>
      <c r="B102" s="70"/>
      <c r="C102" s="70"/>
      <c r="D102" s="71"/>
      <c r="E102" s="70"/>
      <c r="F102" s="70"/>
      <c r="G102" s="70"/>
      <c r="H102" s="70"/>
      <c r="I102" s="70"/>
      <c r="J102" s="70"/>
      <c r="K102" s="70"/>
      <c r="L102" s="70"/>
      <c r="M102" s="70"/>
      <c r="N102" s="34"/>
      <c r="O102" s="34"/>
      <c r="P102" s="34"/>
      <c r="Q102" s="34"/>
      <c r="R102" s="34"/>
      <c r="S102" s="34"/>
      <c r="T102" s="75"/>
    </row>
    <row r="103" spans="1:20" ht="12.75">
      <c r="A103" s="70"/>
      <c r="B103" s="70"/>
      <c r="C103" s="70"/>
      <c r="D103" s="71"/>
      <c r="E103" s="70"/>
      <c r="F103" s="70"/>
      <c r="G103" s="70"/>
      <c r="H103" s="70"/>
      <c r="I103" s="70"/>
      <c r="J103" s="70"/>
      <c r="K103" s="70"/>
      <c r="L103" s="70"/>
      <c r="M103" s="70"/>
      <c r="N103" s="34"/>
      <c r="O103" s="34"/>
      <c r="P103" s="34"/>
      <c r="Q103" s="34"/>
      <c r="R103" s="34"/>
      <c r="S103" s="34"/>
      <c r="T103" s="75"/>
    </row>
    <row r="104" spans="1:20" ht="12.75">
      <c r="A104" s="70"/>
      <c r="B104" s="70"/>
      <c r="C104" s="70"/>
      <c r="D104" s="71"/>
      <c r="E104" s="70"/>
      <c r="F104" s="70"/>
      <c r="G104" s="70"/>
      <c r="H104" s="70"/>
      <c r="I104" s="70"/>
      <c r="J104" s="70"/>
      <c r="K104" s="70"/>
      <c r="L104" s="70"/>
      <c r="M104" s="70"/>
      <c r="N104" s="34"/>
      <c r="O104" s="34"/>
      <c r="P104" s="34"/>
      <c r="Q104" s="34"/>
      <c r="R104" s="34"/>
      <c r="S104" s="34"/>
      <c r="T104" s="75"/>
    </row>
    <row r="105" spans="1:20" ht="12.75">
      <c r="A105" s="70"/>
      <c r="B105" s="70"/>
      <c r="C105" s="70"/>
      <c r="D105" s="71"/>
      <c r="E105" s="70"/>
      <c r="F105" s="70"/>
      <c r="G105" s="70"/>
      <c r="H105" s="70"/>
      <c r="I105" s="70"/>
      <c r="J105" s="70"/>
      <c r="K105" s="70"/>
      <c r="L105" s="70"/>
      <c r="M105" s="70"/>
      <c r="N105" s="34"/>
      <c r="O105" s="34"/>
      <c r="P105" s="34"/>
      <c r="Q105" s="34"/>
      <c r="R105" s="34"/>
      <c r="S105" s="34"/>
      <c r="T105" s="75"/>
    </row>
    <row r="106" spans="1:20" ht="12.75">
      <c r="A106" s="70"/>
      <c r="B106" s="70"/>
      <c r="C106" s="70"/>
      <c r="D106" s="71"/>
      <c r="E106" s="70"/>
      <c r="F106" s="70"/>
      <c r="G106" s="70"/>
      <c r="H106" s="70"/>
      <c r="I106" s="70"/>
      <c r="J106" s="70"/>
      <c r="K106" s="70"/>
      <c r="L106" s="70"/>
      <c r="M106" s="70"/>
      <c r="N106" s="34"/>
      <c r="O106" s="34"/>
      <c r="P106" s="34"/>
      <c r="Q106" s="34"/>
      <c r="R106" s="34"/>
      <c r="S106" s="34"/>
      <c r="T106" s="75"/>
    </row>
    <row r="107" spans="1:20" ht="12.75">
      <c r="A107" s="70"/>
      <c r="B107" s="70"/>
      <c r="C107" s="70"/>
      <c r="D107" s="71"/>
      <c r="E107" s="70"/>
      <c r="F107" s="70"/>
      <c r="G107" s="70"/>
      <c r="H107" s="70"/>
      <c r="I107" s="70"/>
      <c r="J107" s="70"/>
      <c r="K107" s="70"/>
      <c r="L107" s="70"/>
      <c r="M107" s="70"/>
      <c r="N107" s="34"/>
      <c r="O107" s="34"/>
      <c r="P107" s="34"/>
      <c r="Q107" s="34"/>
      <c r="R107" s="34"/>
      <c r="S107" s="34"/>
      <c r="T107" s="75"/>
    </row>
    <row r="108" spans="1:20" ht="12.75">
      <c r="A108" s="70"/>
      <c r="B108" s="70"/>
      <c r="C108" s="70"/>
      <c r="D108" s="71"/>
      <c r="E108" s="70"/>
      <c r="F108" s="70"/>
      <c r="G108" s="70"/>
      <c r="H108" s="70"/>
      <c r="I108" s="70"/>
      <c r="J108" s="70"/>
      <c r="K108" s="70"/>
      <c r="L108" s="70"/>
      <c r="M108" s="70"/>
      <c r="N108" s="34"/>
      <c r="O108" s="34"/>
      <c r="P108" s="34"/>
      <c r="Q108" s="34"/>
      <c r="R108" s="34"/>
      <c r="S108" s="34"/>
      <c r="T108" s="75"/>
    </row>
    <row r="109" spans="1:20" ht="12.75">
      <c r="A109" s="70"/>
      <c r="B109" s="70"/>
      <c r="C109" s="70"/>
      <c r="D109" s="71"/>
      <c r="E109" s="70"/>
      <c r="F109" s="70"/>
      <c r="G109" s="70"/>
      <c r="H109" s="70"/>
      <c r="I109" s="70"/>
      <c r="J109" s="70"/>
      <c r="K109" s="70"/>
      <c r="L109" s="70"/>
      <c r="M109" s="70"/>
      <c r="N109" s="34"/>
      <c r="O109" s="34"/>
      <c r="P109" s="34"/>
      <c r="Q109" s="34"/>
      <c r="R109" s="34"/>
      <c r="S109" s="34"/>
      <c r="T109" s="75"/>
    </row>
    <row r="110" spans="1:20" ht="12.75">
      <c r="A110" s="70"/>
      <c r="B110" s="70"/>
      <c r="C110" s="70"/>
      <c r="D110" s="71"/>
      <c r="E110" s="70"/>
      <c r="F110" s="70"/>
      <c r="G110" s="70"/>
      <c r="H110" s="70"/>
      <c r="I110" s="70"/>
      <c r="J110" s="70"/>
      <c r="K110" s="70"/>
      <c r="L110" s="70"/>
      <c r="M110" s="70"/>
      <c r="N110" s="34"/>
      <c r="O110" s="34"/>
      <c r="P110" s="34"/>
      <c r="Q110" s="34"/>
      <c r="R110" s="34"/>
      <c r="S110" s="34"/>
      <c r="T110" s="75"/>
    </row>
    <row r="111" spans="1:20" ht="12.75">
      <c r="A111" s="70"/>
      <c r="B111" s="70"/>
      <c r="C111" s="70"/>
      <c r="D111" s="71"/>
      <c r="E111" s="70"/>
      <c r="F111" s="70"/>
      <c r="G111" s="70"/>
      <c r="H111" s="70"/>
      <c r="I111" s="70"/>
      <c r="J111" s="70"/>
      <c r="K111" s="70"/>
      <c r="L111" s="70"/>
      <c r="M111" s="70"/>
      <c r="N111" s="34"/>
      <c r="O111" s="34"/>
      <c r="P111" s="34"/>
      <c r="Q111" s="34"/>
      <c r="R111" s="34"/>
      <c r="S111" s="34"/>
      <c r="T111" s="75"/>
    </row>
    <row r="112" spans="1:20" ht="12.75">
      <c r="A112" s="70"/>
      <c r="B112" s="70"/>
      <c r="C112" s="70"/>
      <c r="D112" s="71"/>
      <c r="E112" s="70"/>
      <c r="F112" s="70"/>
      <c r="G112" s="70"/>
      <c r="H112" s="70"/>
      <c r="I112" s="70"/>
      <c r="J112" s="70"/>
      <c r="K112" s="70"/>
      <c r="L112" s="70"/>
      <c r="M112" s="70"/>
      <c r="N112" s="34"/>
      <c r="O112" s="34"/>
      <c r="P112" s="34"/>
      <c r="Q112" s="34"/>
      <c r="R112" s="34"/>
      <c r="S112" s="34"/>
      <c r="T112" s="75"/>
    </row>
    <row r="113" spans="1:20" ht="12.75">
      <c r="A113" s="70"/>
      <c r="B113" s="70"/>
      <c r="C113" s="70"/>
      <c r="D113" s="71"/>
      <c r="E113" s="70"/>
      <c r="F113" s="70"/>
      <c r="G113" s="70"/>
      <c r="H113" s="70"/>
      <c r="I113" s="70"/>
      <c r="J113" s="70"/>
      <c r="K113" s="70"/>
      <c r="L113" s="70"/>
      <c r="M113" s="70"/>
      <c r="N113" s="34"/>
      <c r="O113" s="34"/>
      <c r="P113" s="34"/>
      <c r="Q113" s="34"/>
      <c r="R113" s="34"/>
      <c r="S113" s="34"/>
      <c r="T113" s="75"/>
    </row>
    <row r="114" spans="1:20" ht="12.75">
      <c r="A114" s="70"/>
      <c r="B114" s="70"/>
      <c r="C114" s="70"/>
      <c r="D114" s="71"/>
      <c r="E114" s="70"/>
      <c r="F114" s="70"/>
      <c r="G114" s="70"/>
      <c r="H114" s="70"/>
      <c r="I114" s="70"/>
      <c r="J114" s="70"/>
      <c r="K114" s="70"/>
      <c r="L114" s="70"/>
      <c r="M114" s="70"/>
      <c r="N114" s="34"/>
      <c r="O114" s="34"/>
      <c r="P114" s="34"/>
      <c r="Q114" s="34"/>
      <c r="R114" s="34"/>
      <c r="S114" s="34"/>
      <c r="T114" s="75"/>
    </row>
    <row r="115" spans="1:20" ht="12.75">
      <c r="A115" s="70"/>
      <c r="B115" s="70"/>
      <c r="C115" s="70"/>
      <c r="D115" s="71"/>
      <c r="E115" s="70"/>
      <c r="F115" s="70"/>
      <c r="G115" s="70"/>
      <c r="H115" s="70"/>
      <c r="I115" s="70"/>
      <c r="J115" s="70"/>
      <c r="K115" s="70"/>
      <c r="L115" s="70"/>
      <c r="M115" s="70"/>
      <c r="N115" s="34"/>
      <c r="O115" s="34"/>
      <c r="P115" s="34"/>
      <c r="Q115" s="34"/>
      <c r="R115" s="34"/>
      <c r="S115" s="34"/>
      <c r="T115" s="75"/>
    </row>
    <row r="116" spans="1:20" ht="12.75">
      <c r="A116" s="70"/>
      <c r="B116" s="70"/>
      <c r="C116" s="70"/>
      <c r="D116" s="71"/>
      <c r="E116" s="70"/>
      <c r="F116" s="70"/>
      <c r="G116" s="70"/>
      <c r="H116" s="70"/>
      <c r="I116" s="70"/>
      <c r="J116" s="70"/>
      <c r="K116" s="70"/>
      <c r="L116" s="70"/>
      <c r="M116" s="70"/>
      <c r="N116" s="34"/>
      <c r="O116" s="34"/>
      <c r="P116" s="34"/>
      <c r="Q116" s="34"/>
      <c r="R116" s="34"/>
      <c r="S116" s="34"/>
      <c r="T116" s="75"/>
    </row>
    <row r="117" spans="1:20" ht="12.75">
      <c r="A117" s="70"/>
      <c r="B117" s="70"/>
      <c r="C117" s="70"/>
      <c r="D117" s="71"/>
      <c r="E117" s="70"/>
      <c r="F117" s="70"/>
      <c r="G117" s="70"/>
      <c r="H117" s="70"/>
      <c r="I117" s="70"/>
      <c r="J117" s="70"/>
      <c r="K117" s="70"/>
      <c r="L117" s="70"/>
      <c r="M117" s="70"/>
      <c r="N117" s="34"/>
      <c r="O117" s="34"/>
      <c r="P117" s="34"/>
      <c r="Q117" s="34"/>
      <c r="R117" s="34"/>
      <c r="S117" s="34"/>
      <c r="T117" s="75"/>
    </row>
    <row r="118" spans="1:20" ht="12.75">
      <c r="A118" s="70"/>
      <c r="B118" s="70"/>
      <c r="C118" s="70"/>
      <c r="D118" s="71"/>
      <c r="E118" s="70"/>
      <c r="F118" s="70"/>
      <c r="G118" s="70"/>
      <c r="H118" s="70"/>
      <c r="I118" s="70"/>
      <c r="J118" s="70"/>
      <c r="K118" s="70"/>
      <c r="L118" s="70"/>
      <c r="M118" s="70"/>
      <c r="N118" s="34"/>
      <c r="O118" s="34"/>
      <c r="P118" s="34"/>
      <c r="Q118" s="34"/>
      <c r="R118" s="34"/>
      <c r="S118" s="34"/>
      <c r="T118" s="75"/>
    </row>
    <row r="119" spans="1:20" ht="12.75">
      <c r="A119" s="70"/>
      <c r="B119" s="70"/>
      <c r="C119" s="70"/>
      <c r="D119" s="71"/>
      <c r="E119" s="70"/>
      <c r="F119" s="70"/>
      <c r="G119" s="70"/>
      <c r="H119" s="70"/>
      <c r="I119" s="70"/>
      <c r="J119" s="70"/>
      <c r="K119" s="70"/>
      <c r="L119" s="70"/>
      <c r="M119" s="70"/>
      <c r="N119" s="34"/>
      <c r="O119" s="34"/>
      <c r="P119" s="34"/>
      <c r="Q119" s="34"/>
      <c r="R119" s="34"/>
      <c r="S119" s="34"/>
      <c r="T119" s="75"/>
    </row>
    <row r="120" spans="1:20" ht="12.75">
      <c r="A120" s="70"/>
      <c r="B120" s="70"/>
      <c r="C120" s="70"/>
      <c r="D120" s="71"/>
      <c r="E120" s="70"/>
      <c r="F120" s="70"/>
      <c r="G120" s="70"/>
      <c r="H120" s="70"/>
      <c r="I120" s="70"/>
      <c r="J120" s="70"/>
      <c r="K120" s="70"/>
      <c r="L120" s="70"/>
      <c r="M120" s="70"/>
      <c r="N120" s="34"/>
      <c r="O120" s="34"/>
      <c r="P120" s="34"/>
      <c r="Q120" s="34"/>
      <c r="R120" s="34"/>
      <c r="S120" s="34"/>
      <c r="T120" s="75"/>
    </row>
    <row r="121" spans="1:20" ht="12.75">
      <c r="A121" s="70"/>
      <c r="B121" s="70"/>
      <c r="C121" s="70"/>
      <c r="D121" s="71"/>
      <c r="E121" s="70"/>
      <c r="F121" s="70"/>
      <c r="G121" s="70"/>
      <c r="H121" s="70"/>
      <c r="I121" s="70"/>
      <c r="J121" s="70"/>
      <c r="K121" s="70"/>
      <c r="L121" s="70"/>
      <c r="M121" s="70"/>
      <c r="N121" s="34"/>
      <c r="O121" s="34"/>
      <c r="P121" s="34"/>
      <c r="Q121" s="34"/>
      <c r="R121" s="34"/>
      <c r="S121" s="34"/>
      <c r="T121" s="75"/>
    </row>
    <row r="122" spans="1:20" ht="12.75">
      <c r="A122" s="70"/>
      <c r="B122" s="70"/>
      <c r="C122" s="70"/>
      <c r="D122" s="71"/>
      <c r="E122" s="70"/>
      <c r="F122" s="70"/>
      <c r="G122" s="70"/>
      <c r="H122" s="70"/>
      <c r="I122" s="70"/>
      <c r="J122" s="70"/>
      <c r="K122" s="70"/>
      <c r="L122" s="70"/>
      <c r="M122" s="70"/>
      <c r="N122" s="34"/>
      <c r="O122" s="34"/>
      <c r="P122" s="34"/>
      <c r="Q122" s="34"/>
      <c r="R122" s="34"/>
      <c r="S122" s="34"/>
      <c r="T122" s="75"/>
    </row>
    <row r="123" spans="1:20" ht="12.75">
      <c r="A123" s="70"/>
      <c r="B123" s="70"/>
      <c r="C123" s="70"/>
      <c r="D123" s="71"/>
      <c r="E123" s="70"/>
      <c r="F123" s="70"/>
      <c r="G123" s="70"/>
      <c r="H123" s="70"/>
      <c r="I123" s="70"/>
      <c r="J123" s="70"/>
      <c r="K123" s="70"/>
      <c r="L123" s="70"/>
      <c r="M123" s="70"/>
      <c r="N123" s="34"/>
      <c r="O123" s="34"/>
      <c r="P123" s="34"/>
      <c r="Q123" s="34"/>
      <c r="R123" s="34"/>
      <c r="S123" s="34"/>
      <c r="T123" s="75"/>
    </row>
    <row r="124" spans="1:20" ht="12.75">
      <c r="A124" s="70"/>
      <c r="B124" s="70"/>
      <c r="C124" s="70"/>
      <c r="D124" s="71"/>
      <c r="E124" s="70"/>
      <c r="F124" s="70"/>
      <c r="G124" s="70"/>
      <c r="H124" s="70"/>
      <c r="I124" s="70"/>
      <c r="J124" s="70"/>
      <c r="K124" s="70"/>
      <c r="L124" s="70"/>
      <c r="M124" s="70"/>
      <c r="N124" s="34"/>
      <c r="O124" s="34"/>
      <c r="P124" s="34"/>
      <c r="Q124" s="34"/>
      <c r="R124" s="34"/>
      <c r="S124" s="34"/>
      <c r="T124" s="75"/>
    </row>
    <row r="125" spans="1:20" ht="12.75">
      <c r="A125" s="70"/>
      <c r="B125" s="70"/>
      <c r="C125" s="70"/>
      <c r="D125" s="71"/>
      <c r="E125" s="70"/>
      <c r="F125" s="70"/>
      <c r="G125" s="70"/>
      <c r="H125" s="70"/>
      <c r="I125" s="70"/>
      <c r="J125" s="70"/>
      <c r="K125" s="70"/>
      <c r="L125" s="70"/>
      <c r="M125" s="70"/>
      <c r="N125" s="34"/>
      <c r="O125" s="34"/>
      <c r="P125" s="34"/>
      <c r="Q125" s="34"/>
      <c r="R125" s="34"/>
      <c r="S125" s="34"/>
      <c r="T125" s="75"/>
    </row>
    <row r="126" spans="1:20" ht="12.75">
      <c r="A126" s="70"/>
      <c r="B126" s="70"/>
      <c r="C126" s="70"/>
      <c r="D126" s="71"/>
      <c r="E126" s="70"/>
      <c r="F126" s="70"/>
      <c r="G126" s="70"/>
      <c r="H126" s="70"/>
      <c r="I126" s="70"/>
      <c r="J126" s="70"/>
      <c r="K126" s="70"/>
      <c r="L126" s="70"/>
      <c r="M126" s="70"/>
      <c r="N126" s="34"/>
      <c r="O126" s="34"/>
      <c r="P126" s="34"/>
      <c r="Q126" s="34"/>
      <c r="R126" s="34"/>
      <c r="S126" s="34"/>
      <c r="T126" s="75"/>
    </row>
    <row r="127" spans="1:20" ht="12.75">
      <c r="A127" s="70"/>
      <c r="B127" s="70"/>
      <c r="C127" s="70"/>
      <c r="D127" s="71"/>
      <c r="E127" s="70"/>
      <c r="F127" s="70"/>
      <c r="G127" s="70"/>
      <c r="H127" s="70"/>
      <c r="I127" s="70"/>
      <c r="J127" s="70"/>
      <c r="K127" s="70"/>
      <c r="L127" s="70"/>
      <c r="M127" s="70"/>
      <c r="N127" s="34"/>
      <c r="O127" s="34"/>
      <c r="P127" s="34"/>
      <c r="Q127" s="34"/>
      <c r="R127" s="34"/>
      <c r="S127" s="34"/>
      <c r="T127" s="75"/>
    </row>
    <row r="128" spans="1:20" ht="12.75">
      <c r="A128" s="70"/>
      <c r="B128" s="70"/>
      <c r="C128" s="70"/>
      <c r="D128" s="71"/>
      <c r="E128" s="70"/>
      <c r="F128" s="70"/>
      <c r="G128" s="70"/>
      <c r="H128" s="70"/>
      <c r="I128" s="70"/>
      <c r="J128" s="70"/>
      <c r="K128" s="70"/>
      <c r="L128" s="70"/>
      <c r="M128" s="70"/>
      <c r="N128" s="34"/>
      <c r="O128" s="34"/>
      <c r="P128" s="34"/>
      <c r="Q128" s="34"/>
      <c r="R128" s="34"/>
      <c r="S128" s="34"/>
      <c r="T128" s="75"/>
    </row>
    <row r="129" spans="1:20" ht="12.75">
      <c r="A129" s="70"/>
      <c r="B129" s="70"/>
      <c r="C129" s="70"/>
      <c r="D129" s="71"/>
      <c r="E129" s="70"/>
      <c r="F129" s="70"/>
      <c r="G129" s="70"/>
      <c r="H129" s="70"/>
      <c r="I129" s="70"/>
      <c r="J129" s="70"/>
      <c r="K129" s="70"/>
      <c r="L129" s="70"/>
      <c r="M129" s="70"/>
      <c r="N129" s="34"/>
      <c r="O129" s="34"/>
      <c r="P129" s="34"/>
      <c r="Q129" s="34"/>
      <c r="R129" s="34"/>
      <c r="S129" s="34"/>
      <c r="T129" s="75"/>
    </row>
    <row r="130" spans="1:20" ht="12.75">
      <c r="A130" s="70"/>
      <c r="B130" s="70"/>
      <c r="C130" s="70"/>
      <c r="D130" s="71"/>
      <c r="E130" s="70"/>
      <c r="F130" s="70"/>
      <c r="G130" s="70"/>
      <c r="H130" s="70"/>
      <c r="I130" s="70"/>
      <c r="J130" s="70"/>
      <c r="K130" s="70"/>
      <c r="L130" s="70"/>
      <c r="M130" s="70"/>
      <c r="N130" s="34"/>
      <c r="O130" s="34"/>
      <c r="P130" s="34"/>
      <c r="Q130" s="34"/>
      <c r="R130" s="34"/>
      <c r="S130" s="34"/>
      <c r="T130" s="75"/>
    </row>
    <row r="131" spans="1:20" ht="12.75">
      <c r="A131" s="70"/>
      <c r="B131" s="70"/>
      <c r="C131" s="70"/>
      <c r="D131" s="71"/>
      <c r="E131" s="70"/>
      <c r="F131" s="70"/>
      <c r="G131" s="70"/>
      <c r="H131" s="70"/>
      <c r="I131" s="70"/>
      <c r="J131" s="70"/>
      <c r="K131" s="70"/>
      <c r="L131" s="70"/>
      <c r="M131" s="70"/>
      <c r="N131" s="34"/>
      <c r="O131" s="34"/>
      <c r="P131" s="34"/>
      <c r="Q131" s="34"/>
      <c r="R131" s="34"/>
      <c r="S131" s="34"/>
      <c r="T131" s="75"/>
    </row>
    <row r="132" spans="1:20" ht="12.75">
      <c r="A132" s="70"/>
      <c r="B132" s="70"/>
      <c r="C132" s="70"/>
      <c r="D132" s="71"/>
      <c r="E132" s="70"/>
      <c r="F132" s="70"/>
      <c r="G132" s="70"/>
      <c r="H132" s="70"/>
      <c r="I132" s="70"/>
      <c r="J132" s="70"/>
      <c r="K132" s="70"/>
      <c r="L132" s="70"/>
      <c r="M132" s="70"/>
      <c r="N132" s="34"/>
      <c r="O132" s="34"/>
      <c r="P132" s="34"/>
      <c r="Q132" s="34"/>
      <c r="R132" s="34"/>
      <c r="S132" s="34"/>
      <c r="T132" s="75"/>
    </row>
    <row r="133" spans="1:20" ht="12.75">
      <c r="A133" s="70"/>
      <c r="B133" s="70"/>
      <c r="C133" s="70"/>
      <c r="D133" s="71"/>
      <c r="E133" s="70"/>
      <c r="F133" s="70"/>
      <c r="G133" s="70"/>
      <c r="H133" s="70"/>
      <c r="I133" s="70"/>
      <c r="J133" s="70"/>
      <c r="K133" s="70"/>
      <c r="L133" s="70"/>
      <c r="M133" s="70"/>
      <c r="N133" s="34"/>
      <c r="O133" s="34"/>
      <c r="P133" s="34"/>
      <c r="Q133" s="34"/>
      <c r="R133" s="34"/>
      <c r="S133" s="34"/>
      <c r="T133" s="75"/>
    </row>
    <row r="134" spans="1:20" ht="12.75">
      <c r="A134" s="70"/>
      <c r="B134" s="70"/>
      <c r="C134" s="70"/>
      <c r="D134" s="71"/>
      <c r="E134" s="70"/>
      <c r="F134" s="70"/>
      <c r="G134" s="70"/>
      <c r="H134" s="70"/>
      <c r="I134" s="70"/>
      <c r="J134" s="70"/>
      <c r="K134" s="70"/>
      <c r="L134" s="70"/>
      <c r="M134" s="70"/>
      <c r="N134" s="34"/>
      <c r="O134" s="34"/>
      <c r="P134" s="34"/>
      <c r="Q134" s="34"/>
      <c r="R134" s="34"/>
      <c r="S134" s="34"/>
      <c r="T134" s="75"/>
    </row>
    <row r="135" spans="1:20" ht="12.75">
      <c r="A135" s="70"/>
      <c r="B135" s="70"/>
      <c r="C135" s="70"/>
      <c r="D135" s="71"/>
      <c r="E135" s="70"/>
      <c r="F135" s="70"/>
      <c r="G135" s="70"/>
      <c r="H135" s="70"/>
      <c r="I135" s="70"/>
      <c r="J135" s="70"/>
      <c r="K135" s="70"/>
      <c r="L135" s="70"/>
      <c r="M135" s="70"/>
      <c r="N135" s="34"/>
      <c r="O135" s="34"/>
      <c r="P135" s="34"/>
      <c r="Q135" s="34"/>
      <c r="R135" s="34"/>
      <c r="S135" s="34"/>
      <c r="T135" s="75"/>
    </row>
    <row r="136" spans="1:20" ht="12.75">
      <c r="A136" s="70"/>
      <c r="B136" s="70"/>
      <c r="C136" s="70"/>
      <c r="D136" s="71"/>
      <c r="E136" s="70"/>
      <c r="F136" s="70"/>
      <c r="G136" s="70"/>
      <c r="H136" s="70"/>
      <c r="I136" s="70"/>
      <c r="J136" s="70"/>
      <c r="K136" s="70"/>
      <c r="L136" s="70"/>
      <c r="M136" s="70"/>
      <c r="N136" s="34"/>
      <c r="O136" s="34"/>
      <c r="P136" s="34"/>
      <c r="Q136" s="34"/>
      <c r="R136" s="34"/>
      <c r="S136" s="34"/>
      <c r="T136" s="75"/>
    </row>
    <row r="137" spans="1:20" ht="12.75">
      <c r="A137" s="70"/>
      <c r="B137" s="70"/>
      <c r="C137" s="70"/>
      <c r="D137" s="71"/>
      <c r="E137" s="70"/>
      <c r="F137" s="70"/>
      <c r="G137" s="70"/>
      <c r="H137" s="70"/>
      <c r="I137" s="70"/>
      <c r="J137" s="70"/>
      <c r="K137" s="70"/>
      <c r="L137" s="70"/>
      <c r="M137" s="70"/>
      <c r="N137" s="34"/>
      <c r="O137" s="34"/>
      <c r="P137" s="34"/>
      <c r="Q137" s="34"/>
      <c r="R137" s="34"/>
      <c r="S137" s="34"/>
      <c r="T137" s="75"/>
    </row>
    <row r="138" spans="1:20" ht="12.75">
      <c r="A138" s="70"/>
      <c r="B138" s="70"/>
      <c r="C138" s="70"/>
      <c r="D138" s="71"/>
      <c r="E138" s="70"/>
      <c r="F138" s="70"/>
      <c r="G138" s="70"/>
      <c r="H138" s="70"/>
      <c r="I138" s="70"/>
      <c r="J138" s="70"/>
      <c r="K138" s="70"/>
      <c r="L138" s="70"/>
      <c r="M138" s="70"/>
      <c r="N138" s="34"/>
      <c r="O138" s="34"/>
      <c r="P138" s="34"/>
      <c r="Q138" s="34"/>
      <c r="R138" s="34"/>
      <c r="S138" s="34"/>
      <c r="T138" s="75"/>
    </row>
    <row r="139" ht="12.75">
      <c r="T139" s="75"/>
    </row>
    <row r="140" ht="12.75">
      <c r="T140" s="75"/>
    </row>
    <row r="141" ht="12.75">
      <c r="T141" s="75"/>
    </row>
    <row r="142" ht="12.75">
      <c r="T142" s="75"/>
    </row>
    <row r="143" ht="12.75">
      <c r="T143" s="75"/>
    </row>
    <row r="144" ht="12.75">
      <c r="T144" s="75"/>
    </row>
    <row r="145" ht="12.75">
      <c r="T145" s="75"/>
    </row>
    <row r="146" ht="12.75">
      <c r="T146" s="75"/>
    </row>
    <row r="147" ht="12.75">
      <c r="T147" s="75"/>
    </row>
    <row r="148" ht="12.75">
      <c r="T148" s="75"/>
    </row>
    <row r="149" ht="12.75">
      <c r="T149" s="75"/>
    </row>
    <row r="150" ht="12.75">
      <c r="T150" s="75"/>
    </row>
    <row r="151" ht="12.75">
      <c r="T151" s="75"/>
    </row>
    <row r="152" ht="12.75">
      <c r="T152" s="75"/>
    </row>
    <row r="153" ht="12.75">
      <c r="T153" s="75"/>
    </row>
    <row r="154" ht="12.75">
      <c r="T154" s="75"/>
    </row>
    <row r="155" ht="12.75">
      <c r="T155" s="75"/>
    </row>
    <row r="156" ht="12.75">
      <c r="T156" s="75"/>
    </row>
    <row r="157" ht="12.75">
      <c r="T157" s="75"/>
    </row>
    <row r="158" ht="12.75">
      <c r="T158" s="75"/>
    </row>
    <row r="159" ht="12.75">
      <c r="T159" s="75"/>
    </row>
    <row r="160" ht="12.75">
      <c r="T160" s="75"/>
    </row>
    <row r="161" ht="12.75">
      <c r="T161" s="75"/>
    </row>
    <row r="162" ht="12.75">
      <c r="T162" s="75"/>
    </row>
    <row r="163" ht="12.75">
      <c r="T163" s="75"/>
    </row>
    <row r="164" ht="12.75">
      <c r="T164" s="75"/>
    </row>
    <row r="165" ht="12.75">
      <c r="T165" s="75"/>
    </row>
    <row r="166" ht="12.75">
      <c r="T166" s="75"/>
    </row>
    <row r="167" ht="12.75">
      <c r="T167" s="75"/>
    </row>
    <row r="168" ht="12.75">
      <c r="T168" s="75"/>
    </row>
    <row r="169" ht="12.75">
      <c r="T169" s="75"/>
    </row>
    <row r="170" ht="12.75">
      <c r="T170" s="75"/>
    </row>
    <row r="171" ht="12.75">
      <c r="T171" s="75"/>
    </row>
    <row r="172" ht="12.75">
      <c r="T172" s="75"/>
    </row>
    <row r="173" ht="12.75">
      <c r="T173" s="75"/>
    </row>
    <row r="174" ht="12.75">
      <c r="T174" s="75"/>
    </row>
    <row r="175" ht="12.75">
      <c r="T175" s="75"/>
    </row>
    <row r="176" ht="12.75">
      <c r="T176" s="75"/>
    </row>
    <row r="177" ht="12.75">
      <c r="T177" s="75"/>
    </row>
    <row r="178" ht="12.75">
      <c r="T178" s="75"/>
    </row>
    <row r="179" ht="12.75">
      <c r="T179" s="75"/>
    </row>
    <row r="180" ht="12.75">
      <c r="T180" s="75"/>
    </row>
    <row r="181" ht="12.75">
      <c r="T181" s="75"/>
    </row>
    <row r="182" ht="12.75">
      <c r="T182" s="75"/>
    </row>
    <row r="183" ht="12.75">
      <c r="T183" s="75"/>
    </row>
    <row r="184" ht="12.75">
      <c r="T184" s="75"/>
    </row>
    <row r="185" ht="12.75">
      <c r="T185" s="75"/>
    </row>
    <row r="186" ht="12.75">
      <c r="T186" s="75"/>
    </row>
    <row r="187" ht="12.75">
      <c r="T187" s="75"/>
    </row>
    <row r="188" ht="12.75">
      <c r="T188" s="75"/>
    </row>
    <row r="189" ht="12.75">
      <c r="T189" s="75"/>
    </row>
    <row r="190" ht="12.75">
      <c r="T190" s="75"/>
    </row>
    <row r="191" ht="12.75">
      <c r="T191" s="75"/>
    </row>
    <row r="192" ht="12.75">
      <c r="T192" s="75"/>
    </row>
    <row r="193" ht="12.75">
      <c r="T193" s="75"/>
    </row>
    <row r="194" ht="12.75">
      <c r="T194" s="75"/>
    </row>
    <row r="195" ht="12.75">
      <c r="T195" s="75"/>
    </row>
    <row r="196" ht="12.75">
      <c r="T196" s="75"/>
    </row>
    <row r="197" ht="12.75">
      <c r="T197" s="75"/>
    </row>
    <row r="198" ht="12.75">
      <c r="T198" s="75"/>
    </row>
    <row r="199" ht="12.75">
      <c r="T199" s="75"/>
    </row>
    <row r="200" ht="12.75">
      <c r="T200" s="75"/>
    </row>
    <row r="201" ht="12.75">
      <c r="T201" s="75"/>
    </row>
    <row r="202" ht="12.75">
      <c r="T202" s="75"/>
    </row>
    <row r="203" ht="12.75">
      <c r="T203" s="75"/>
    </row>
    <row r="204" ht="12.75">
      <c r="T204" s="75"/>
    </row>
    <row r="205" ht="12.75">
      <c r="T205" s="75"/>
    </row>
    <row r="206" ht="12.75">
      <c r="T206" s="75"/>
    </row>
    <row r="207" ht="12.75">
      <c r="T207" s="75"/>
    </row>
    <row r="208" ht="12.75">
      <c r="T208" s="75"/>
    </row>
    <row r="209" ht="12.75">
      <c r="T209" s="75"/>
    </row>
    <row r="210" ht="12.75">
      <c r="T210" s="75"/>
    </row>
    <row r="211" ht="12.75">
      <c r="T211" s="75"/>
    </row>
    <row r="212" ht="12.75">
      <c r="T212" s="75"/>
    </row>
    <row r="213" ht="12.75">
      <c r="T213" s="75"/>
    </row>
    <row r="214" ht="12.75">
      <c r="T214" s="75"/>
    </row>
    <row r="215" ht="12.75">
      <c r="T215" s="75"/>
    </row>
    <row r="216" ht="12.75">
      <c r="T216" s="75"/>
    </row>
    <row r="217" ht="12.75">
      <c r="T217" s="75"/>
    </row>
    <row r="218" ht="12.75">
      <c r="T218" s="75"/>
    </row>
    <row r="219" ht="12.75">
      <c r="T219" s="75"/>
    </row>
    <row r="220" ht="12.75">
      <c r="T220" s="75"/>
    </row>
    <row r="221" ht="12.75">
      <c r="T221" s="75"/>
    </row>
    <row r="222" ht="12.75">
      <c r="T222" s="75"/>
    </row>
    <row r="223" ht="12.75">
      <c r="T223" s="75"/>
    </row>
    <row r="224" ht="12.75">
      <c r="T224" s="75"/>
    </row>
    <row r="225" ht="12.75">
      <c r="T225" s="75"/>
    </row>
    <row r="226" ht="12.75">
      <c r="T226" s="75"/>
    </row>
    <row r="227" ht="12.75">
      <c r="T227" s="75"/>
    </row>
    <row r="228" ht="12.75">
      <c r="T228" s="75"/>
    </row>
    <row r="229" ht="12.75">
      <c r="T229" s="75"/>
    </row>
    <row r="230" ht="12.75">
      <c r="T230" s="75"/>
    </row>
    <row r="231" ht="12.75">
      <c r="T231" s="75"/>
    </row>
    <row r="232" ht="12.75">
      <c r="T232" s="75"/>
    </row>
    <row r="233" ht="12.75">
      <c r="T233" s="75"/>
    </row>
    <row r="234" ht="12.75">
      <c r="T234" s="75"/>
    </row>
    <row r="235" ht="12.75">
      <c r="T235" s="75"/>
    </row>
    <row r="236" ht="12.75">
      <c r="T236" s="75"/>
    </row>
    <row r="237" ht="12.75">
      <c r="T237" s="75"/>
    </row>
    <row r="238" ht="12.75">
      <c r="T238" s="75"/>
    </row>
    <row r="239" ht="12.75">
      <c r="T239" s="75"/>
    </row>
    <row r="240" ht="12.75">
      <c r="T240" s="75"/>
    </row>
    <row r="241" ht="12.75">
      <c r="T241" s="75"/>
    </row>
    <row r="242" ht="12.75">
      <c r="T242" s="75"/>
    </row>
    <row r="243" ht="12.75">
      <c r="T243" s="75"/>
    </row>
    <row r="244" ht="12.75">
      <c r="T244" s="75"/>
    </row>
    <row r="245" ht="12.75">
      <c r="T245" s="75"/>
    </row>
    <row r="246" ht="12.75">
      <c r="T246" s="75"/>
    </row>
    <row r="247" ht="12.75">
      <c r="T247" s="75"/>
    </row>
    <row r="248" ht="12.75">
      <c r="T248" s="75"/>
    </row>
    <row r="249" ht="12.75">
      <c r="T249" s="75"/>
    </row>
    <row r="250" ht="12.75">
      <c r="T250" s="75"/>
    </row>
    <row r="251" ht="12.75">
      <c r="T251" s="75"/>
    </row>
    <row r="252" ht="12.75">
      <c r="T252" s="75"/>
    </row>
    <row r="253" ht="12.75">
      <c r="T253" s="75"/>
    </row>
    <row r="254" ht="12.75">
      <c r="T254" s="75"/>
    </row>
    <row r="255" ht="12.75">
      <c r="T255" s="75"/>
    </row>
    <row r="256" ht="12.75">
      <c r="T256" s="75"/>
    </row>
    <row r="257" ht="12.75">
      <c r="T257" s="75"/>
    </row>
    <row r="258" ht="12.75">
      <c r="T258" s="75"/>
    </row>
    <row r="259" ht="12.75">
      <c r="T259" s="75"/>
    </row>
    <row r="260" ht="12.75">
      <c r="T260" s="75"/>
    </row>
    <row r="261" ht="12.75">
      <c r="T261" s="75"/>
    </row>
    <row r="262" ht="12.75">
      <c r="T262" s="75"/>
    </row>
    <row r="263" ht="12.75">
      <c r="T263" s="75"/>
    </row>
    <row r="264" ht="12.75">
      <c r="T264" s="75"/>
    </row>
    <row r="265" ht="12.75">
      <c r="T265" s="75"/>
    </row>
    <row r="266" ht="12.75">
      <c r="T266" s="75"/>
    </row>
    <row r="267" ht="12.75">
      <c r="T267" s="75"/>
    </row>
    <row r="268" ht="12.75">
      <c r="T268" s="75"/>
    </row>
    <row r="269" ht="12.75">
      <c r="T269" s="75"/>
    </row>
    <row r="270" ht="12.75">
      <c r="T270" s="75"/>
    </row>
    <row r="271" ht="12.75">
      <c r="T271" s="75"/>
    </row>
    <row r="272" ht="12.75">
      <c r="T272" s="75"/>
    </row>
    <row r="273" ht="12.75">
      <c r="T273" s="75"/>
    </row>
    <row r="274" ht="12.75">
      <c r="T274" s="75"/>
    </row>
    <row r="275" ht="12.75">
      <c r="T275" s="75"/>
    </row>
    <row r="276" ht="12.75">
      <c r="T276" s="75"/>
    </row>
    <row r="277" ht="12.75">
      <c r="T277" s="75"/>
    </row>
    <row r="278" ht="12.75">
      <c r="T278" s="75"/>
    </row>
    <row r="279" ht="12.75">
      <c r="T279" s="75"/>
    </row>
    <row r="280" ht="12.75">
      <c r="T280" s="75"/>
    </row>
    <row r="281" ht="12.75">
      <c r="T281" s="75"/>
    </row>
    <row r="282" ht="12.75">
      <c r="T282" s="75"/>
    </row>
    <row r="283" ht="12.75">
      <c r="T283" s="75"/>
    </row>
    <row r="284" ht="12.75">
      <c r="T284" s="75"/>
    </row>
    <row r="285" ht="12.75">
      <c r="T285" s="75"/>
    </row>
    <row r="286" ht="12.75">
      <c r="T286" s="75"/>
    </row>
    <row r="287" ht="12.75">
      <c r="T287" s="75"/>
    </row>
    <row r="288" ht="12.75">
      <c r="T288" s="75"/>
    </row>
  </sheetData>
  <sheetProtection/>
  <mergeCells count="12">
    <mergeCell ref="E3:M3"/>
    <mergeCell ref="N3:S3"/>
    <mergeCell ref="B85:I85"/>
    <mergeCell ref="A3:C5"/>
    <mergeCell ref="D3:D5"/>
    <mergeCell ref="T3:T5"/>
    <mergeCell ref="E4:G4"/>
    <mergeCell ref="H4:J4"/>
    <mergeCell ref="K4:M4"/>
    <mergeCell ref="N4:O4"/>
    <mergeCell ref="P4:P5"/>
    <mergeCell ref="R4:S4"/>
  </mergeCells>
  <printOptions/>
  <pageMargins left="0" right="0" top="0" bottom="0" header="0.15748031496062992" footer="0.1574803149606299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obp_toi</dc:creator>
  <cp:keywords/>
  <dc:description/>
  <cp:lastModifiedBy>admin</cp:lastModifiedBy>
  <cp:lastPrinted>2015-03-04T11:15:54Z</cp:lastPrinted>
  <dcterms:created xsi:type="dcterms:W3CDTF">2011-01-12T13:03:01Z</dcterms:created>
  <dcterms:modified xsi:type="dcterms:W3CDTF">2019-02-05T05:54:04Z</dcterms:modified>
  <cp:category/>
  <cp:version/>
  <cp:contentType/>
  <cp:contentStatus/>
</cp:coreProperties>
</file>